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ARRE\CLASES\BME\Probabilidad\"/>
    </mc:Choice>
  </mc:AlternateContent>
  <bookViews>
    <workbookView xWindow="0" yWindow="105" windowWidth="12120" windowHeight="7935"/>
  </bookViews>
  <sheets>
    <sheet name="indice" sheetId="5" r:id="rId1"/>
    <sheet name="Hoja1" sheetId="1" r:id="rId2"/>
    <sheet name="Gráfico1" sheetId="4" r:id="rId3"/>
  </sheets>
  <calcPr calcId="162913" concurrentCalc="0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1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6" i="1"/>
  <c r="G1529" i="1"/>
  <c r="H1529" i="1"/>
  <c r="I1529" i="1"/>
  <c r="J1529" i="1"/>
  <c r="K1529" i="1"/>
  <c r="G1530" i="1"/>
  <c r="H1530" i="1"/>
  <c r="I1530" i="1"/>
  <c r="J1530" i="1"/>
  <c r="K1530" i="1"/>
  <c r="G1531" i="1"/>
  <c r="H1531" i="1"/>
  <c r="I1531" i="1"/>
  <c r="J1531" i="1"/>
  <c r="K1531" i="1"/>
  <c r="G1532" i="1"/>
  <c r="H1532" i="1"/>
  <c r="I1532" i="1"/>
  <c r="J1532" i="1"/>
  <c r="K1532" i="1"/>
  <c r="G1533" i="1"/>
  <c r="H1533" i="1"/>
  <c r="I1533" i="1"/>
  <c r="J1533" i="1"/>
  <c r="K1533" i="1"/>
  <c r="G1534" i="1"/>
  <c r="H1534" i="1"/>
  <c r="I1534" i="1"/>
  <c r="J1534" i="1"/>
  <c r="K1534" i="1"/>
  <c r="G1535" i="1"/>
  <c r="H1535" i="1"/>
  <c r="I1535" i="1"/>
  <c r="J1535" i="1"/>
  <c r="K1535" i="1"/>
  <c r="G1536" i="1"/>
  <c r="H1536" i="1"/>
  <c r="I1536" i="1"/>
  <c r="J1536" i="1"/>
  <c r="K1536" i="1"/>
  <c r="G1537" i="1"/>
  <c r="H1537" i="1"/>
  <c r="I1537" i="1"/>
  <c r="J1537" i="1"/>
  <c r="K1537" i="1"/>
  <c r="G1538" i="1"/>
  <c r="H1538" i="1"/>
  <c r="I1538" i="1"/>
  <c r="J1538" i="1"/>
  <c r="K1538" i="1"/>
  <c r="G1539" i="1"/>
  <c r="H1539" i="1"/>
  <c r="I1539" i="1"/>
  <c r="J1539" i="1"/>
  <c r="K1539" i="1"/>
  <c r="G1540" i="1"/>
  <c r="H1540" i="1"/>
  <c r="I1540" i="1"/>
  <c r="J1540" i="1"/>
  <c r="K1540" i="1"/>
  <c r="G1541" i="1"/>
  <c r="H1541" i="1"/>
  <c r="I1541" i="1"/>
  <c r="J1541" i="1"/>
  <c r="K1541" i="1"/>
  <c r="G1542" i="1"/>
  <c r="H1542" i="1"/>
  <c r="I1542" i="1"/>
  <c r="J1542" i="1"/>
  <c r="K1542" i="1"/>
  <c r="G1543" i="1"/>
  <c r="H1543" i="1"/>
  <c r="I1543" i="1"/>
  <c r="J1543" i="1"/>
  <c r="K1543" i="1"/>
  <c r="G1544" i="1"/>
  <c r="H1544" i="1"/>
  <c r="I1544" i="1"/>
  <c r="J1544" i="1"/>
  <c r="K1544" i="1"/>
  <c r="G1545" i="1"/>
  <c r="H1545" i="1"/>
  <c r="I1545" i="1"/>
  <c r="J1545" i="1"/>
  <c r="K1545" i="1"/>
  <c r="G1546" i="1"/>
  <c r="H1546" i="1"/>
  <c r="I1546" i="1"/>
  <c r="J1546" i="1"/>
  <c r="K1546" i="1"/>
  <c r="G1547" i="1"/>
  <c r="H1547" i="1"/>
  <c r="I1547" i="1"/>
  <c r="J1547" i="1"/>
  <c r="K1547" i="1"/>
  <c r="G1548" i="1"/>
  <c r="H1548" i="1"/>
  <c r="I1548" i="1"/>
  <c r="J1548" i="1"/>
  <c r="K1548" i="1"/>
  <c r="G1549" i="1"/>
  <c r="H1549" i="1"/>
  <c r="I1549" i="1"/>
  <c r="J1549" i="1"/>
  <c r="K1549" i="1"/>
  <c r="G1550" i="1"/>
  <c r="H1550" i="1"/>
  <c r="I1550" i="1"/>
  <c r="J1550" i="1"/>
  <c r="K1550" i="1"/>
  <c r="G1551" i="1"/>
  <c r="H1551" i="1"/>
  <c r="I1551" i="1"/>
  <c r="J1551" i="1"/>
  <c r="K1551" i="1"/>
  <c r="G1552" i="1"/>
  <c r="H1552" i="1"/>
  <c r="I1552" i="1"/>
  <c r="J1552" i="1"/>
  <c r="K1552" i="1"/>
  <c r="G1553" i="1"/>
  <c r="H1553" i="1"/>
  <c r="I1553" i="1"/>
  <c r="J1553" i="1"/>
  <c r="K1553" i="1"/>
  <c r="G1554" i="1"/>
  <c r="H1554" i="1"/>
  <c r="I1554" i="1"/>
  <c r="J1554" i="1"/>
  <c r="K1554" i="1"/>
  <c r="G1555" i="1"/>
  <c r="H1555" i="1"/>
  <c r="I1555" i="1"/>
  <c r="J1555" i="1"/>
  <c r="K1555" i="1"/>
  <c r="G1556" i="1"/>
  <c r="H1556" i="1"/>
  <c r="I1556" i="1"/>
  <c r="J1556" i="1"/>
  <c r="K1556" i="1"/>
  <c r="G1557" i="1"/>
  <c r="H1557" i="1"/>
  <c r="I1557" i="1"/>
  <c r="J1557" i="1"/>
  <c r="K1557" i="1"/>
  <c r="G1558" i="1"/>
  <c r="H1558" i="1"/>
  <c r="I1558" i="1"/>
  <c r="J1558" i="1"/>
  <c r="K1558" i="1"/>
  <c r="G1559" i="1"/>
  <c r="H1559" i="1"/>
  <c r="I1559" i="1"/>
  <c r="J1559" i="1"/>
  <c r="K1559" i="1"/>
  <c r="G1560" i="1"/>
  <c r="H1560" i="1"/>
  <c r="I1560" i="1"/>
  <c r="J1560" i="1"/>
  <c r="K1560" i="1"/>
  <c r="G1561" i="1"/>
  <c r="H1561" i="1"/>
  <c r="I1561" i="1"/>
  <c r="J1561" i="1"/>
  <c r="K1561" i="1"/>
  <c r="G1562" i="1"/>
  <c r="H1562" i="1"/>
  <c r="I1562" i="1"/>
  <c r="J1562" i="1"/>
  <c r="K1562" i="1"/>
  <c r="G1563" i="1"/>
  <c r="H1563" i="1"/>
  <c r="I1563" i="1"/>
  <c r="J1563" i="1"/>
  <c r="K1563" i="1"/>
  <c r="G1564" i="1"/>
  <c r="H1564" i="1"/>
  <c r="I1564" i="1"/>
  <c r="J1564" i="1"/>
  <c r="K1564" i="1"/>
  <c r="G1565" i="1"/>
  <c r="H1565" i="1"/>
  <c r="I1565" i="1"/>
  <c r="J1565" i="1"/>
  <c r="K1565" i="1"/>
  <c r="G1566" i="1"/>
  <c r="H1566" i="1"/>
  <c r="I1566" i="1"/>
  <c r="J1566" i="1"/>
  <c r="K1566" i="1"/>
  <c r="G1567" i="1"/>
  <c r="H1567" i="1"/>
  <c r="I1567" i="1"/>
  <c r="J1567" i="1"/>
  <c r="K1567" i="1"/>
  <c r="G1568" i="1"/>
  <c r="H1568" i="1"/>
  <c r="I1568" i="1"/>
  <c r="J1568" i="1"/>
  <c r="K1568" i="1"/>
  <c r="G1569" i="1"/>
  <c r="H1569" i="1"/>
  <c r="I1569" i="1"/>
  <c r="J1569" i="1"/>
  <c r="K1569" i="1"/>
  <c r="G1570" i="1"/>
  <c r="H1570" i="1"/>
  <c r="I1570" i="1"/>
  <c r="J1570" i="1"/>
  <c r="K1570" i="1"/>
  <c r="G1571" i="1"/>
  <c r="H1571" i="1"/>
  <c r="I1571" i="1"/>
  <c r="J1571" i="1"/>
  <c r="K1571" i="1"/>
  <c r="G1572" i="1"/>
  <c r="H1572" i="1"/>
  <c r="I1572" i="1"/>
  <c r="J1572" i="1"/>
  <c r="K1572" i="1"/>
  <c r="G1573" i="1"/>
  <c r="H1573" i="1"/>
  <c r="I1573" i="1"/>
  <c r="J1573" i="1"/>
  <c r="K1573" i="1"/>
  <c r="G1574" i="1"/>
  <c r="H1574" i="1"/>
  <c r="I1574" i="1"/>
  <c r="J1574" i="1"/>
  <c r="K1574" i="1"/>
  <c r="G1575" i="1"/>
  <c r="H1575" i="1"/>
  <c r="I1575" i="1"/>
  <c r="J1575" i="1"/>
  <c r="K1575" i="1"/>
  <c r="G1576" i="1"/>
  <c r="H1576" i="1"/>
  <c r="I1576" i="1"/>
  <c r="J1576" i="1"/>
  <c r="K1576" i="1"/>
  <c r="G1577" i="1"/>
  <c r="H1577" i="1"/>
  <c r="I1577" i="1"/>
  <c r="J1577" i="1"/>
  <c r="K1577" i="1"/>
  <c r="G1578" i="1"/>
  <c r="H1578" i="1"/>
  <c r="I1578" i="1"/>
  <c r="J1578" i="1"/>
  <c r="K1578" i="1"/>
  <c r="G1579" i="1"/>
  <c r="H1579" i="1"/>
  <c r="I1579" i="1"/>
  <c r="J1579" i="1"/>
  <c r="K1579" i="1"/>
  <c r="G1580" i="1"/>
  <c r="H1580" i="1"/>
  <c r="I1580" i="1"/>
  <c r="J1580" i="1"/>
  <c r="K1580" i="1"/>
  <c r="G1581" i="1"/>
  <c r="H1581" i="1"/>
  <c r="I1581" i="1"/>
  <c r="J1581" i="1"/>
  <c r="K1581" i="1"/>
  <c r="G1582" i="1"/>
  <c r="H1582" i="1"/>
  <c r="I1582" i="1"/>
  <c r="J1582" i="1"/>
  <c r="K1582" i="1"/>
  <c r="G1583" i="1"/>
  <c r="H1583" i="1"/>
  <c r="I1583" i="1"/>
  <c r="J1583" i="1"/>
  <c r="K1583" i="1"/>
  <c r="G1584" i="1"/>
  <c r="H1584" i="1"/>
  <c r="I1584" i="1"/>
  <c r="J1584" i="1"/>
  <c r="K1584" i="1"/>
  <c r="G1585" i="1"/>
  <c r="H1585" i="1"/>
  <c r="I1585" i="1"/>
  <c r="J1585" i="1"/>
  <c r="K1585" i="1"/>
  <c r="G1586" i="1"/>
  <c r="H1586" i="1"/>
  <c r="I1586" i="1"/>
  <c r="J1586" i="1"/>
  <c r="K1586" i="1"/>
  <c r="G1587" i="1"/>
  <c r="H1587" i="1"/>
  <c r="I1587" i="1"/>
  <c r="J1587" i="1"/>
  <c r="K1587" i="1"/>
  <c r="G1588" i="1"/>
  <c r="H1588" i="1"/>
  <c r="I1588" i="1"/>
  <c r="J1588" i="1"/>
  <c r="K1588" i="1"/>
  <c r="G1589" i="1"/>
  <c r="H1589" i="1"/>
  <c r="I1589" i="1"/>
  <c r="J1589" i="1"/>
  <c r="K1589" i="1"/>
  <c r="G1590" i="1"/>
  <c r="H1590" i="1"/>
  <c r="I1590" i="1"/>
  <c r="J1590" i="1"/>
  <c r="K1590" i="1"/>
  <c r="G1591" i="1"/>
  <c r="H1591" i="1"/>
  <c r="I1591" i="1"/>
  <c r="J1591" i="1"/>
  <c r="K1591" i="1"/>
  <c r="G1592" i="1"/>
  <c r="H1592" i="1"/>
  <c r="I1592" i="1"/>
  <c r="J1592" i="1"/>
  <c r="K1592" i="1"/>
  <c r="G1593" i="1"/>
  <c r="H1593" i="1"/>
  <c r="I1593" i="1"/>
  <c r="J1593" i="1"/>
  <c r="K1593" i="1"/>
  <c r="G1594" i="1"/>
  <c r="H1594" i="1"/>
  <c r="I1594" i="1"/>
  <c r="J1594" i="1"/>
  <c r="K1594" i="1"/>
  <c r="G1595" i="1"/>
  <c r="H1595" i="1"/>
  <c r="I1595" i="1"/>
  <c r="J1595" i="1"/>
  <c r="K1595" i="1"/>
  <c r="G1596" i="1"/>
  <c r="H1596" i="1"/>
  <c r="I1596" i="1"/>
  <c r="J1596" i="1"/>
  <c r="K1596" i="1"/>
  <c r="G1597" i="1"/>
  <c r="H1597" i="1"/>
  <c r="I1597" i="1"/>
  <c r="J1597" i="1"/>
  <c r="K1597" i="1"/>
  <c r="G1598" i="1"/>
  <c r="H1598" i="1"/>
  <c r="I1598" i="1"/>
  <c r="J1598" i="1"/>
  <c r="K1598" i="1"/>
  <c r="G1599" i="1"/>
  <c r="H1599" i="1"/>
  <c r="I1599" i="1"/>
  <c r="J1599" i="1"/>
  <c r="K1599" i="1"/>
  <c r="G1600" i="1"/>
  <c r="H1600" i="1"/>
  <c r="I1600" i="1"/>
  <c r="J1600" i="1"/>
  <c r="K1600" i="1"/>
  <c r="G1601" i="1"/>
  <c r="H1601" i="1"/>
  <c r="I1601" i="1"/>
  <c r="J1601" i="1"/>
  <c r="K1601" i="1"/>
  <c r="G1602" i="1"/>
  <c r="H1602" i="1"/>
  <c r="I1602" i="1"/>
  <c r="J1602" i="1"/>
  <c r="K1602" i="1"/>
  <c r="G1603" i="1"/>
  <c r="H1603" i="1"/>
  <c r="I1603" i="1"/>
  <c r="J1603" i="1"/>
  <c r="K1603" i="1"/>
  <c r="G1604" i="1"/>
  <c r="H1604" i="1"/>
  <c r="I1604" i="1"/>
  <c r="J1604" i="1"/>
  <c r="K1604" i="1"/>
  <c r="G1605" i="1"/>
  <c r="H1605" i="1"/>
  <c r="I1605" i="1"/>
  <c r="J1605" i="1"/>
  <c r="K1605" i="1"/>
  <c r="G1606" i="1"/>
  <c r="H1606" i="1"/>
  <c r="I1606" i="1"/>
  <c r="J1606" i="1"/>
  <c r="K1606" i="1"/>
  <c r="G1607" i="1"/>
  <c r="H1607" i="1"/>
  <c r="I1607" i="1"/>
  <c r="J1607" i="1"/>
  <c r="K1607" i="1"/>
  <c r="G1608" i="1"/>
  <c r="H1608" i="1"/>
  <c r="I1608" i="1"/>
  <c r="J1608" i="1"/>
  <c r="K1608" i="1"/>
  <c r="G1609" i="1"/>
  <c r="H1609" i="1"/>
  <c r="I1609" i="1"/>
  <c r="J1609" i="1"/>
  <c r="K1609" i="1"/>
  <c r="G1610" i="1"/>
  <c r="H1610" i="1"/>
  <c r="I1610" i="1"/>
  <c r="J1610" i="1"/>
  <c r="K1610" i="1"/>
  <c r="G1611" i="1"/>
  <c r="H1611" i="1"/>
  <c r="I1611" i="1"/>
  <c r="J1611" i="1"/>
  <c r="K1611" i="1"/>
  <c r="G1612" i="1"/>
  <c r="H1612" i="1"/>
  <c r="I1612" i="1"/>
  <c r="J1612" i="1"/>
  <c r="K1612" i="1"/>
  <c r="G1613" i="1"/>
  <c r="H1613" i="1"/>
  <c r="I1613" i="1"/>
  <c r="J1613" i="1"/>
  <c r="K1613" i="1"/>
  <c r="G1614" i="1"/>
  <c r="H1614" i="1"/>
  <c r="I1614" i="1"/>
  <c r="J1614" i="1"/>
  <c r="K1614" i="1"/>
  <c r="G1615" i="1"/>
  <c r="H1615" i="1"/>
  <c r="I1615" i="1"/>
  <c r="J1615" i="1"/>
  <c r="K1615" i="1"/>
  <c r="G1616" i="1"/>
  <c r="H1616" i="1"/>
  <c r="I1616" i="1"/>
  <c r="J1616" i="1"/>
  <c r="K1616" i="1"/>
  <c r="G1617" i="1"/>
  <c r="H1617" i="1"/>
  <c r="I1617" i="1"/>
  <c r="J1617" i="1"/>
  <c r="K1617" i="1"/>
  <c r="G1618" i="1"/>
  <c r="H1618" i="1"/>
  <c r="I1618" i="1"/>
  <c r="J1618" i="1"/>
  <c r="K1618" i="1"/>
  <c r="G1619" i="1"/>
  <c r="H1619" i="1"/>
  <c r="I1619" i="1"/>
  <c r="J1619" i="1"/>
  <c r="K1619" i="1"/>
  <c r="G1620" i="1"/>
  <c r="H1620" i="1"/>
  <c r="I1620" i="1"/>
  <c r="J1620" i="1"/>
  <c r="K1620" i="1"/>
  <c r="G1621" i="1"/>
  <c r="H1621" i="1"/>
  <c r="I1621" i="1"/>
  <c r="J1621" i="1"/>
  <c r="K1621" i="1"/>
  <c r="G1622" i="1"/>
  <c r="H1622" i="1"/>
  <c r="I1622" i="1"/>
  <c r="J1622" i="1"/>
  <c r="K1622" i="1"/>
  <c r="G1623" i="1"/>
  <c r="H1623" i="1"/>
  <c r="I1623" i="1"/>
  <c r="J1623" i="1"/>
  <c r="K1623" i="1"/>
  <c r="G1624" i="1"/>
  <c r="H1624" i="1"/>
  <c r="I1624" i="1"/>
  <c r="J1624" i="1"/>
  <c r="K1624" i="1"/>
  <c r="G1625" i="1"/>
  <c r="H1625" i="1"/>
  <c r="I1625" i="1"/>
  <c r="J1625" i="1"/>
  <c r="K1625" i="1"/>
  <c r="G1626" i="1"/>
  <c r="H1626" i="1"/>
  <c r="I1626" i="1"/>
  <c r="J1626" i="1"/>
  <c r="K1626" i="1"/>
  <c r="G1627" i="1"/>
  <c r="H1627" i="1"/>
  <c r="I1627" i="1"/>
  <c r="J1627" i="1"/>
  <c r="K1627" i="1"/>
  <c r="G1628" i="1"/>
  <c r="H1628" i="1"/>
  <c r="I1628" i="1"/>
  <c r="J1628" i="1"/>
  <c r="K1628" i="1"/>
  <c r="G1629" i="1"/>
  <c r="H1629" i="1"/>
  <c r="I1629" i="1"/>
  <c r="J1629" i="1"/>
  <c r="K1629" i="1"/>
  <c r="G1630" i="1"/>
  <c r="H1630" i="1"/>
  <c r="I1630" i="1"/>
  <c r="J1630" i="1"/>
  <c r="K1630" i="1"/>
  <c r="G1631" i="1"/>
  <c r="H1631" i="1"/>
  <c r="I1631" i="1"/>
  <c r="J1631" i="1"/>
  <c r="K1631" i="1"/>
  <c r="G1632" i="1"/>
  <c r="H1632" i="1"/>
  <c r="I1632" i="1"/>
  <c r="J1632" i="1"/>
  <c r="K1632" i="1"/>
  <c r="G1633" i="1"/>
  <c r="H1633" i="1"/>
  <c r="I1633" i="1"/>
  <c r="J1633" i="1"/>
  <c r="K1633" i="1"/>
  <c r="G1634" i="1"/>
  <c r="H1634" i="1"/>
  <c r="I1634" i="1"/>
  <c r="J1634" i="1"/>
  <c r="K1634" i="1"/>
  <c r="G1635" i="1"/>
  <c r="H1635" i="1"/>
  <c r="I1635" i="1"/>
  <c r="J1635" i="1"/>
  <c r="K1635" i="1"/>
  <c r="G1636" i="1"/>
  <c r="H1636" i="1"/>
  <c r="I1636" i="1"/>
  <c r="J1636" i="1"/>
  <c r="K1636" i="1"/>
  <c r="G1637" i="1"/>
  <c r="H1637" i="1"/>
  <c r="I1637" i="1"/>
  <c r="J1637" i="1"/>
  <c r="K1637" i="1"/>
  <c r="G1638" i="1"/>
  <c r="H1638" i="1"/>
  <c r="I1638" i="1"/>
  <c r="J1638" i="1"/>
  <c r="K1638" i="1"/>
  <c r="G1639" i="1"/>
  <c r="H1639" i="1"/>
  <c r="I1639" i="1"/>
  <c r="J1639" i="1"/>
  <c r="K1639" i="1"/>
  <c r="G1640" i="1"/>
  <c r="H1640" i="1"/>
  <c r="I1640" i="1"/>
  <c r="J1640" i="1"/>
  <c r="K1640" i="1"/>
  <c r="G1641" i="1"/>
  <c r="H1641" i="1"/>
  <c r="I1641" i="1"/>
  <c r="J1641" i="1"/>
  <c r="K1641" i="1"/>
  <c r="G1642" i="1"/>
  <c r="H1642" i="1"/>
  <c r="I1642" i="1"/>
  <c r="J1642" i="1"/>
  <c r="K1642" i="1"/>
  <c r="G1643" i="1"/>
  <c r="H1643" i="1"/>
  <c r="I1643" i="1"/>
  <c r="J1643" i="1"/>
  <c r="K1643" i="1"/>
  <c r="G1644" i="1"/>
  <c r="H1644" i="1"/>
  <c r="I1644" i="1"/>
  <c r="J1644" i="1"/>
  <c r="K1644" i="1"/>
  <c r="G1645" i="1"/>
  <c r="H1645" i="1"/>
  <c r="I1645" i="1"/>
  <c r="J1645" i="1"/>
  <c r="K1645" i="1"/>
  <c r="G1646" i="1"/>
  <c r="H1646" i="1"/>
  <c r="I1646" i="1"/>
  <c r="J1646" i="1"/>
  <c r="K1646" i="1"/>
  <c r="G1647" i="1"/>
  <c r="H1647" i="1"/>
  <c r="I1647" i="1"/>
  <c r="J1647" i="1"/>
  <c r="K1647" i="1"/>
  <c r="G1648" i="1"/>
  <c r="H1648" i="1"/>
  <c r="I1648" i="1"/>
  <c r="J1648" i="1"/>
  <c r="K1648" i="1"/>
  <c r="G1649" i="1"/>
  <c r="H1649" i="1"/>
  <c r="I1649" i="1"/>
  <c r="J1649" i="1"/>
  <c r="K1649" i="1"/>
  <c r="G1650" i="1"/>
  <c r="H1650" i="1"/>
  <c r="I1650" i="1"/>
  <c r="J1650" i="1"/>
  <c r="K1650" i="1"/>
  <c r="G1651" i="1"/>
  <c r="H1651" i="1"/>
  <c r="I1651" i="1"/>
  <c r="J1651" i="1"/>
  <c r="K1651" i="1"/>
  <c r="G1652" i="1"/>
  <c r="H1652" i="1"/>
  <c r="I1652" i="1"/>
  <c r="J1652" i="1"/>
  <c r="K1652" i="1"/>
  <c r="G1653" i="1"/>
  <c r="H1653" i="1"/>
  <c r="I1653" i="1"/>
  <c r="J1653" i="1"/>
  <c r="K1653" i="1"/>
  <c r="G1654" i="1"/>
  <c r="H1654" i="1"/>
  <c r="I1654" i="1"/>
  <c r="J1654" i="1"/>
  <c r="K1654" i="1"/>
  <c r="G1655" i="1"/>
  <c r="H1655" i="1"/>
  <c r="I1655" i="1"/>
  <c r="J1655" i="1"/>
  <c r="K1655" i="1"/>
  <c r="G1656" i="1"/>
  <c r="H1656" i="1"/>
  <c r="I1656" i="1"/>
  <c r="J1656" i="1"/>
  <c r="K1656" i="1"/>
  <c r="G1657" i="1"/>
  <c r="H1657" i="1"/>
  <c r="I1657" i="1"/>
  <c r="J1657" i="1"/>
  <c r="K1657" i="1"/>
  <c r="G1658" i="1"/>
  <c r="H1658" i="1"/>
  <c r="I1658" i="1"/>
  <c r="J1658" i="1"/>
  <c r="K1658" i="1"/>
  <c r="G1659" i="1"/>
  <c r="H1659" i="1"/>
  <c r="I1659" i="1"/>
  <c r="J1659" i="1"/>
  <c r="K1659" i="1"/>
  <c r="G1660" i="1"/>
  <c r="H1660" i="1"/>
  <c r="I1660" i="1"/>
  <c r="J1660" i="1"/>
  <c r="K1660" i="1"/>
  <c r="G1661" i="1"/>
  <c r="H1661" i="1"/>
  <c r="I1661" i="1"/>
  <c r="J1661" i="1"/>
  <c r="K1661" i="1"/>
  <c r="G1662" i="1"/>
  <c r="H1662" i="1"/>
  <c r="I1662" i="1"/>
  <c r="J1662" i="1"/>
  <c r="K1662" i="1"/>
  <c r="G1663" i="1"/>
  <c r="H1663" i="1"/>
  <c r="I1663" i="1"/>
  <c r="J1663" i="1"/>
  <c r="K1663" i="1"/>
  <c r="G1664" i="1"/>
  <c r="H1664" i="1"/>
  <c r="I1664" i="1"/>
  <c r="J1664" i="1"/>
  <c r="K1664" i="1"/>
  <c r="G1665" i="1"/>
  <c r="H1665" i="1"/>
  <c r="I1665" i="1"/>
  <c r="J1665" i="1"/>
  <c r="K1665" i="1"/>
  <c r="G1666" i="1"/>
  <c r="H1666" i="1"/>
  <c r="I1666" i="1"/>
  <c r="J1666" i="1"/>
  <c r="K1666" i="1"/>
  <c r="G1667" i="1"/>
  <c r="H1667" i="1"/>
  <c r="I1667" i="1"/>
  <c r="J1667" i="1"/>
  <c r="K1667" i="1"/>
  <c r="G1668" i="1"/>
  <c r="H1668" i="1"/>
  <c r="I1668" i="1"/>
  <c r="J1668" i="1"/>
  <c r="K1668" i="1"/>
  <c r="G1669" i="1"/>
  <c r="H1669" i="1"/>
  <c r="I1669" i="1"/>
  <c r="J1669" i="1"/>
  <c r="K1669" i="1"/>
  <c r="G1670" i="1"/>
  <c r="H1670" i="1"/>
  <c r="I1670" i="1"/>
  <c r="J1670" i="1"/>
  <c r="K1670" i="1"/>
  <c r="G1671" i="1"/>
  <c r="H1671" i="1"/>
  <c r="I1671" i="1"/>
  <c r="J1671" i="1"/>
  <c r="K1671" i="1"/>
  <c r="G1672" i="1"/>
  <c r="H1672" i="1"/>
  <c r="I1672" i="1"/>
  <c r="J1672" i="1"/>
  <c r="K1672" i="1"/>
  <c r="G1673" i="1"/>
  <c r="H1673" i="1"/>
  <c r="I1673" i="1"/>
  <c r="J1673" i="1"/>
  <c r="K1673" i="1"/>
  <c r="G1674" i="1"/>
  <c r="H1674" i="1"/>
  <c r="I1674" i="1"/>
  <c r="J1674" i="1"/>
  <c r="K1674" i="1"/>
  <c r="G1675" i="1"/>
  <c r="H1675" i="1"/>
  <c r="I1675" i="1"/>
  <c r="J1675" i="1"/>
  <c r="K1675" i="1"/>
  <c r="G1676" i="1"/>
  <c r="H1676" i="1"/>
  <c r="I1676" i="1"/>
  <c r="J1676" i="1"/>
  <c r="K1676" i="1"/>
  <c r="G1677" i="1"/>
  <c r="H1677" i="1"/>
  <c r="I1677" i="1"/>
  <c r="J1677" i="1"/>
  <c r="K1677" i="1"/>
  <c r="G1678" i="1"/>
  <c r="H1678" i="1"/>
  <c r="I1678" i="1"/>
  <c r="J1678" i="1"/>
  <c r="K1678" i="1"/>
  <c r="G1679" i="1"/>
  <c r="H1679" i="1"/>
  <c r="I1679" i="1"/>
  <c r="J1679" i="1"/>
  <c r="K1679" i="1"/>
  <c r="G1680" i="1"/>
  <c r="H1680" i="1"/>
  <c r="I1680" i="1"/>
  <c r="J1680" i="1"/>
  <c r="K1680" i="1"/>
  <c r="G1681" i="1"/>
  <c r="H1681" i="1"/>
  <c r="I1681" i="1"/>
  <c r="J1681" i="1"/>
  <c r="K1681" i="1"/>
  <c r="G1682" i="1"/>
  <c r="H1682" i="1"/>
  <c r="I1682" i="1"/>
  <c r="J1682" i="1"/>
  <c r="K1682" i="1"/>
  <c r="G1683" i="1"/>
  <c r="H1683" i="1"/>
  <c r="I1683" i="1"/>
  <c r="J1683" i="1"/>
  <c r="K1683" i="1"/>
  <c r="G1684" i="1"/>
  <c r="H1684" i="1"/>
  <c r="I1684" i="1"/>
  <c r="J1684" i="1"/>
  <c r="K1684" i="1"/>
  <c r="G1685" i="1"/>
  <c r="H1685" i="1"/>
  <c r="I1685" i="1"/>
  <c r="J1685" i="1"/>
  <c r="K1685" i="1"/>
  <c r="G1686" i="1"/>
  <c r="H1686" i="1"/>
  <c r="I1686" i="1"/>
  <c r="J1686" i="1"/>
  <c r="K1686" i="1"/>
  <c r="G1687" i="1"/>
  <c r="H1687" i="1"/>
  <c r="I1687" i="1"/>
  <c r="J1687" i="1"/>
  <c r="K1687" i="1"/>
  <c r="G1688" i="1"/>
  <c r="H1688" i="1"/>
  <c r="I1688" i="1"/>
  <c r="J1688" i="1"/>
  <c r="K1688" i="1"/>
  <c r="G1689" i="1"/>
  <c r="H1689" i="1"/>
  <c r="I1689" i="1"/>
  <c r="J1689" i="1"/>
  <c r="K1689" i="1"/>
  <c r="G1690" i="1"/>
  <c r="H1690" i="1"/>
  <c r="I1690" i="1"/>
  <c r="J1690" i="1"/>
  <c r="K1690" i="1"/>
  <c r="G1691" i="1"/>
  <c r="H1691" i="1"/>
  <c r="I1691" i="1"/>
  <c r="J1691" i="1"/>
  <c r="K1691" i="1"/>
  <c r="G1692" i="1"/>
  <c r="H1692" i="1"/>
  <c r="I1692" i="1"/>
  <c r="J1692" i="1"/>
  <c r="K1692" i="1"/>
  <c r="G1693" i="1"/>
  <c r="H1693" i="1"/>
  <c r="I1693" i="1"/>
  <c r="J1693" i="1"/>
  <c r="K1693" i="1"/>
  <c r="G1694" i="1"/>
  <c r="H1694" i="1"/>
  <c r="I1694" i="1"/>
  <c r="J1694" i="1"/>
  <c r="K1694" i="1"/>
  <c r="G1695" i="1"/>
  <c r="H1695" i="1"/>
  <c r="I1695" i="1"/>
  <c r="J1695" i="1"/>
  <c r="K1695" i="1"/>
  <c r="G1696" i="1"/>
  <c r="H1696" i="1"/>
  <c r="I1696" i="1"/>
  <c r="J1696" i="1"/>
  <c r="K1696" i="1"/>
  <c r="G1697" i="1"/>
  <c r="H1697" i="1"/>
  <c r="I1697" i="1"/>
  <c r="J1697" i="1"/>
  <c r="K1697" i="1"/>
  <c r="G1698" i="1"/>
  <c r="H1698" i="1"/>
  <c r="I1698" i="1"/>
  <c r="J1698" i="1"/>
  <c r="K1698" i="1"/>
  <c r="G1699" i="1"/>
  <c r="H1699" i="1"/>
  <c r="I1699" i="1"/>
  <c r="J1699" i="1"/>
  <c r="K1699" i="1"/>
  <c r="G1700" i="1"/>
  <c r="H1700" i="1"/>
  <c r="I1700" i="1"/>
  <c r="J1700" i="1"/>
  <c r="K1700" i="1"/>
  <c r="G1701" i="1"/>
  <c r="H1701" i="1"/>
  <c r="I1701" i="1"/>
  <c r="J1701" i="1"/>
  <c r="K1701" i="1"/>
  <c r="G1702" i="1"/>
  <c r="H1702" i="1"/>
  <c r="I1702" i="1"/>
  <c r="J1702" i="1"/>
  <c r="K1702" i="1"/>
  <c r="G1703" i="1"/>
  <c r="H1703" i="1"/>
  <c r="I1703" i="1"/>
  <c r="J1703" i="1"/>
  <c r="K1703" i="1"/>
  <c r="G1704" i="1"/>
  <c r="H1704" i="1"/>
  <c r="I1704" i="1"/>
  <c r="J1704" i="1"/>
  <c r="K1704" i="1"/>
  <c r="G1705" i="1"/>
  <c r="H1705" i="1"/>
  <c r="I1705" i="1"/>
  <c r="J1705" i="1"/>
  <c r="K1705" i="1"/>
  <c r="G1706" i="1"/>
  <c r="H1706" i="1"/>
  <c r="I1706" i="1"/>
  <c r="J1706" i="1"/>
  <c r="K1706" i="1"/>
  <c r="G1707" i="1"/>
  <c r="H1707" i="1"/>
  <c r="I1707" i="1"/>
  <c r="J1707" i="1"/>
  <c r="K1707" i="1"/>
  <c r="G1708" i="1"/>
  <c r="H1708" i="1"/>
  <c r="I1708" i="1"/>
  <c r="J1708" i="1"/>
  <c r="K1708" i="1"/>
  <c r="G1709" i="1"/>
  <c r="H1709" i="1"/>
  <c r="I1709" i="1"/>
  <c r="J1709" i="1"/>
  <c r="K1709" i="1"/>
  <c r="G1710" i="1"/>
  <c r="H1710" i="1"/>
  <c r="I1710" i="1"/>
  <c r="J1710" i="1"/>
  <c r="K1710" i="1"/>
  <c r="G1711" i="1"/>
  <c r="H1711" i="1"/>
  <c r="I1711" i="1"/>
  <c r="J1711" i="1"/>
  <c r="K1711" i="1"/>
  <c r="G1712" i="1"/>
  <c r="H1712" i="1"/>
  <c r="I1712" i="1"/>
  <c r="J1712" i="1"/>
  <c r="K1712" i="1"/>
  <c r="G1713" i="1"/>
  <c r="H1713" i="1"/>
  <c r="I1713" i="1"/>
  <c r="J1713" i="1"/>
  <c r="K1713" i="1"/>
  <c r="G1714" i="1"/>
  <c r="H1714" i="1"/>
  <c r="I1714" i="1"/>
  <c r="J1714" i="1"/>
  <c r="K1714" i="1"/>
  <c r="G1715" i="1"/>
  <c r="H1715" i="1"/>
  <c r="I1715" i="1"/>
  <c r="J1715" i="1"/>
  <c r="K1715" i="1"/>
  <c r="G1716" i="1"/>
  <c r="H1716" i="1"/>
  <c r="I1716" i="1"/>
  <c r="J1716" i="1"/>
  <c r="K1716" i="1"/>
  <c r="G1717" i="1"/>
  <c r="H1717" i="1"/>
  <c r="I1717" i="1"/>
  <c r="J1717" i="1"/>
  <c r="K1717" i="1"/>
  <c r="G1718" i="1"/>
  <c r="H1718" i="1"/>
  <c r="I1718" i="1"/>
  <c r="J1718" i="1"/>
  <c r="K1718" i="1"/>
  <c r="G1719" i="1"/>
  <c r="H1719" i="1"/>
  <c r="I1719" i="1"/>
  <c r="J1719" i="1"/>
  <c r="K1719" i="1"/>
  <c r="G1720" i="1"/>
  <c r="H1720" i="1"/>
  <c r="I1720" i="1"/>
  <c r="J1720" i="1"/>
  <c r="K1720" i="1"/>
  <c r="G1721" i="1"/>
  <c r="H1721" i="1"/>
  <c r="I1721" i="1"/>
  <c r="J1721" i="1"/>
  <c r="K1721" i="1"/>
  <c r="G1722" i="1"/>
  <c r="H1722" i="1"/>
  <c r="I1722" i="1"/>
  <c r="J1722" i="1"/>
  <c r="K1722" i="1"/>
  <c r="G1723" i="1"/>
  <c r="H1723" i="1"/>
  <c r="I1723" i="1"/>
  <c r="J1723" i="1"/>
  <c r="K1723" i="1"/>
  <c r="G1724" i="1"/>
  <c r="H1724" i="1"/>
  <c r="I1724" i="1"/>
  <c r="J1724" i="1"/>
  <c r="K1724" i="1"/>
  <c r="G1725" i="1"/>
  <c r="H1725" i="1"/>
  <c r="I1725" i="1"/>
  <c r="J1725" i="1"/>
  <c r="K1725" i="1"/>
  <c r="G1726" i="1"/>
  <c r="H1726" i="1"/>
  <c r="I1726" i="1"/>
  <c r="J1726" i="1"/>
  <c r="K1726" i="1"/>
  <c r="G1727" i="1"/>
  <c r="H1727" i="1"/>
  <c r="I1727" i="1"/>
  <c r="J1727" i="1"/>
  <c r="K1727" i="1"/>
  <c r="G1728" i="1"/>
  <c r="H1728" i="1"/>
  <c r="I1728" i="1"/>
  <c r="J1728" i="1"/>
  <c r="K1728" i="1"/>
  <c r="G1729" i="1"/>
  <c r="H1729" i="1"/>
  <c r="I1729" i="1"/>
  <c r="J1729" i="1"/>
  <c r="K1729" i="1"/>
  <c r="G1730" i="1"/>
  <c r="H1730" i="1"/>
  <c r="I1730" i="1"/>
  <c r="J1730" i="1"/>
  <c r="K1730" i="1"/>
  <c r="G1731" i="1"/>
  <c r="H1731" i="1"/>
  <c r="I1731" i="1"/>
  <c r="J1731" i="1"/>
  <c r="K1731" i="1"/>
  <c r="G1732" i="1"/>
  <c r="H1732" i="1"/>
  <c r="I1732" i="1"/>
  <c r="J1732" i="1"/>
  <c r="K1732" i="1"/>
  <c r="G1733" i="1"/>
  <c r="H1733" i="1"/>
  <c r="I1733" i="1"/>
  <c r="J1733" i="1"/>
  <c r="K1733" i="1"/>
  <c r="G1734" i="1"/>
  <c r="H1734" i="1"/>
  <c r="I1734" i="1"/>
  <c r="J1734" i="1"/>
  <c r="K1734" i="1"/>
  <c r="G1735" i="1"/>
  <c r="H1735" i="1"/>
  <c r="I1735" i="1"/>
  <c r="J1735" i="1"/>
  <c r="K1735" i="1"/>
  <c r="G1736" i="1"/>
  <c r="H1736" i="1"/>
  <c r="I1736" i="1"/>
  <c r="J1736" i="1"/>
  <c r="K1736" i="1"/>
  <c r="G1737" i="1"/>
  <c r="H1737" i="1"/>
  <c r="I1737" i="1"/>
  <c r="J1737" i="1"/>
  <c r="K1737" i="1"/>
  <c r="G1738" i="1"/>
  <c r="H1738" i="1"/>
  <c r="I1738" i="1"/>
  <c r="J1738" i="1"/>
  <c r="K1738" i="1"/>
  <c r="G1739" i="1"/>
  <c r="H1739" i="1"/>
  <c r="I1739" i="1"/>
  <c r="J1739" i="1"/>
  <c r="K1739" i="1"/>
  <c r="G1740" i="1"/>
  <c r="H1740" i="1"/>
  <c r="I1740" i="1"/>
  <c r="J1740" i="1"/>
  <c r="K1740" i="1"/>
  <c r="G1741" i="1"/>
  <c r="H1741" i="1"/>
  <c r="I1741" i="1"/>
  <c r="J1741" i="1"/>
  <c r="K1741" i="1"/>
  <c r="G1742" i="1"/>
  <c r="H1742" i="1"/>
  <c r="I1742" i="1"/>
  <c r="J1742" i="1"/>
  <c r="K1742" i="1"/>
  <c r="G1743" i="1"/>
  <c r="H1743" i="1"/>
  <c r="I1743" i="1"/>
  <c r="J1743" i="1"/>
  <c r="K1743" i="1"/>
  <c r="G1744" i="1"/>
  <c r="H1744" i="1"/>
  <c r="I1744" i="1"/>
  <c r="J1744" i="1"/>
  <c r="K1744" i="1"/>
  <c r="G1745" i="1"/>
  <c r="H1745" i="1"/>
  <c r="I1745" i="1"/>
  <c r="J1745" i="1"/>
  <c r="K1745" i="1"/>
  <c r="G1746" i="1"/>
  <c r="H1746" i="1"/>
  <c r="I1746" i="1"/>
  <c r="J1746" i="1"/>
  <c r="K1746" i="1"/>
  <c r="G1747" i="1"/>
  <c r="H1747" i="1"/>
  <c r="I1747" i="1"/>
  <c r="J1747" i="1"/>
  <c r="K1747" i="1"/>
  <c r="G1748" i="1"/>
  <c r="H1748" i="1"/>
  <c r="I1748" i="1"/>
  <c r="J1748" i="1"/>
  <c r="K1748" i="1"/>
  <c r="G1749" i="1"/>
  <c r="H1749" i="1"/>
  <c r="I1749" i="1"/>
  <c r="J1749" i="1"/>
  <c r="K1749" i="1"/>
  <c r="G1750" i="1"/>
  <c r="H1750" i="1"/>
  <c r="I1750" i="1"/>
  <c r="J1750" i="1"/>
  <c r="K1750" i="1"/>
  <c r="G1751" i="1"/>
  <c r="H1751" i="1"/>
  <c r="I1751" i="1"/>
  <c r="J1751" i="1"/>
  <c r="K1751" i="1"/>
  <c r="G1752" i="1"/>
  <c r="H1752" i="1"/>
  <c r="I1752" i="1"/>
  <c r="J1752" i="1"/>
  <c r="K1752" i="1"/>
  <c r="G1753" i="1"/>
  <c r="H1753" i="1"/>
  <c r="I1753" i="1"/>
  <c r="J1753" i="1"/>
  <c r="K1753" i="1"/>
  <c r="G1754" i="1"/>
  <c r="H1754" i="1"/>
  <c r="I1754" i="1"/>
  <c r="J1754" i="1"/>
  <c r="K1754" i="1"/>
  <c r="G1755" i="1"/>
  <c r="H1755" i="1"/>
  <c r="I1755" i="1"/>
  <c r="J1755" i="1"/>
  <c r="K1755" i="1"/>
  <c r="G1756" i="1"/>
  <c r="H1756" i="1"/>
  <c r="I1756" i="1"/>
  <c r="J1756" i="1"/>
  <c r="K1756" i="1"/>
  <c r="G1757" i="1"/>
  <c r="H1757" i="1"/>
  <c r="I1757" i="1"/>
  <c r="J1757" i="1"/>
  <c r="K1757" i="1"/>
  <c r="G1758" i="1"/>
  <c r="H1758" i="1"/>
  <c r="I1758" i="1"/>
  <c r="J1758" i="1"/>
  <c r="K1758" i="1"/>
  <c r="G1759" i="1"/>
  <c r="H1759" i="1"/>
  <c r="I1759" i="1"/>
  <c r="J1759" i="1"/>
  <c r="K1759" i="1"/>
  <c r="G1760" i="1"/>
  <c r="H1760" i="1"/>
  <c r="I1760" i="1"/>
  <c r="J1760" i="1"/>
  <c r="K1760" i="1"/>
  <c r="G1761" i="1"/>
  <c r="H1761" i="1"/>
  <c r="I1761" i="1"/>
  <c r="J1761" i="1"/>
  <c r="K1761" i="1"/>
  <c r="G1762" i="1"/>
  <c r="H1762" i="1"/>
  <c r="I1762" i="1"/>
  <c r="J1762" i="1"/>
  <c r="K1762" i="1"/>
  <c r="G1763" i="1"/>
  <c r="H1763" i="1"/>
  <c r="I1763" i="1"/>
  <c r="J1763" i="1"/>
  <c r="K1763" i="1"/>
  <c r="G1764" i="1"/>
  <c r="H1764" i="1"/>
  <c r="I1764" i="1"/>
  <c r="J1764" i="1"/>
  <c r="K1764" i="1"/>
  <c r="G1765" i="1"/>
  <c r="H1765" i="1"/>
  <c r="I1765" i="1"/>
  <c r="J1765" i="1"/>
  <c r="K1765" i="1"/>
  <c r="G1766" i="1"/>
  <c r="H1766" i="1"/>
  <c r="I1766" i="1"/>
  <c r="J1766" i="1"/>
  <c r="K1766" i="1"/>
  <c r="G1767" i="1"/>
  <c r="H1767" i="1"/>
  <c r="I1767" i="1"/>
  <c r="J1767" i="1"/>
  <c r="K1767" i="1"/>
  <c r="G1768" i="1"/>
  <c r="H1768" i="1"/>
  <c r="I1768" i="1"/>
  <c r="J1768" i="1"/>
  <c r="K1768" i="1"/>
  <c r="G1769" i="1"/>
  <c r="H1769" i="1"/>
  <c r="I1769" i="1"/>
  <c r="J1769" i="1"/>
  <c r="K1769" i="1"/>
  <c r="G1770" i="1"/>
  <c r="H1770" i="1"/>
  <c r="I1770" i="1"/>
  <c r="J1770" i="1"/>
  <c r="K1770" i="1"/>
  <c r="G1771" i="1"/>
  <c r="H1771" i="1"/>
  <c r="I1771" i="1"/>
  <c r="J1771" i="1"/>
  <c r="K1771" i="1"/>
  <c r="G1772" i="1"/>
  <c r="H1772" i="1"/>
  <c r="I1772" i="1"/>
  <c r="J1772" i="1"/>
  <c r="K1772" i="1"/>
  <c r="G1773" i="1"/>
  <c r="H1773" i="1"/>
  <c r="I1773" i="1"/>
  <c r="J1773" i="1"/>
  <c r="K1773" i="1"/>
  <c r="G1774" i="1"/>
  <c r="H1774" i="1"/>
  <c r="I1774" i="1"/>
  <c r="J1774" i="1"/>
  <c r="K1774" i="1"/>
  <c r="G1775" i="1"/>
  <c r="H1775" i="1"/>
  <c r="I1775" i="1"/>
  <c r="J1775" i="1"/>
  <c r="K1775" i="1"/>
  <c r="G1776" i="1"/>
  <c r="H1776" i="1"/>
  <c r="I1776" i="1"/>
  <c r="J1776" i="1"/>
  <c r="K1776" i="1"/>
  <c r="G1777" i="1"/>
  <c r="H1777" i="1"/>
  <c r="I1777" i="1"/>
  <c r="J1777" i="1"/>
  <c r="K1777" i="1"/>
  <c r="G1778" i="1"/>
  <c r="H1778" i="1"/>
  <c r="I1778" i="1"/>
  <c r="J1778" i="1"/>
  <c r="K1778" i="1"/>
  <c r="G1779" i="1"/>
  <c r="H1779" i="1"/>
  <c r="I1779" i="1"/>
  <c r="J1779" i="1"/>
  <c r="K1779" i="1"/>
  <c r="G1780" i="1"/>
  <c r="H1780" i="1"/>
  <c r="I1780" i="1"/>
  <c r="J1780" i="1"/>
  <c r="K1780" i="1"/>
  <c r="G1781" i="1"/>
  <c r="H1781" i="1"/>
  <c r="I1781" i="1"/>
  <c r="J1781" i="1"/>
  <c r="K1781" i="1"/>
  <c r="G1782" i="1"/>
  <c r="H1782" i="1"/>
  <c r="I1782" i="1"/>
  <c r="J1782" i="1"/>
  <c r="K1782" i="1"/>
  <c r="G1783" i="1"/>
  <c r="H1783" i="1"/>
  <c r="I1783" i="1"/>
  <c r="J1783" i="1"/>
  <c r="K1783" i="1"/>
  <c r="G1784" i="1"/>
  <c r="H1784" i="1"/>
  <c r="I1784" i="1"/>
  <c r="J1784" i="1"/>
  <c r="K1784" i="1"/>
  <c r="G1785" i="1"/>
  <c r="H1785" i="1"/>
  <c r="I1785" i="1"/>
  <c r="J1785" i="1"/>
  <c r="K1785" i="1"/>
  <c r="G1786" i="1"/>
  <c r="H1786" i="1"/>
  <c r="I1786" i="1"/>
  <c r="J1786" i="1"/>
  <c r="K1786" i="1"/>
  <c r="G1787" i="1"/>
  <c r="H1787" i="1"/>
  <c r="I1787" i="1"/>
  <c r="J1787" i="1"/>
  <c r="K1787" i="1"/>
  <c r="G1788" i="1"/>
  <c r="H1788" i="1"/>
  <c r="I1788" i="1"/>
  <c r="J1788" i="1"/>
  <c r="K1788" i="1"/>
  <c r="G1789" i="1"/>
  <c r="H1789" i="1"/>
  <c r="I1789" i="1"/>
  <c r="J1789" i="1"/>
  <c r="K1789" i="1"/>
  <c r="G1790" i="1"/>
  <c r="H1790" i="1"/>
  <c r="I1790" i="1"/>
  <c r="J1790" i="1"/>
  <c r="K1790" i="1"/>
  <c r="G1791" i="1"/>
  <c r="H1791" i="1"/>
  <c r="I1791" i="1"/>
  <c r="J1791" i="1"/>
  <c r="K1791" i="1"/>
  <c r="G1792" i="1"/>
  <c r="H1792" i="1"/>
  <c r="I1792" i="1"/>
  <c r="J1792" i="1"/>
  <c r="K1792" i="1"/>
  <c r="G1793" i="1"/>
  <c r="H1793" i="1"/>
  <c r="I1793" i="1"/>
  <c r="J1793" i="1"/>
  <c r="K1793" i="1"/>
  <c r="G1794" i="1"/>
  <c r="H1794" i="1"/>
  <c r="I1794" i="1"/>
  <c r="J1794" i="1"/>
  <c r="K1794" i="1"/>
  <c r="G1795" i="1"/>
  <c r="H1795" i="1"/>
  <c r="I1795" i="1"/>
  <c r="J1795" i="1"/>
  <c r="K1795" i="1"/>
  <c r="G1796" i="1"/>
  <c r="H1796" i="1"/>
  <c r="I1796" i="1"/>
  <c r="J1796" i="1"/>
  <c r="K1796" i="1"/>
  <c r="G1797" i="1"/>
  <c r="H1797" i="1"/>
  <c r="I1797" i="1"/>
  <c r="J1797" i="1"/>
  <c r="K1797" i="1"/>
  <c r="G1798" i="1"/>
  <c r="H1798" i="1"/>
  <c r="I1798" i="1"/>
  <c r="J1798" i="1"/>
  <c r="K1798" i="1"/>
  <c r="G1799" i="1"/>
  <c r="H1799" i="1"/>
  <c r="I1799" i="1"/>
  <c r="J1799" i="1"/>
  <c r="K1799" i="1"/>
  <c r="G1800" i="1"/>
  <c r="H1800" i="1"/>
  <c r="I1800" i="1"/>
  <c r="J1800" i="1"/>
  <c r="K1800" i="1"/>
  <c r="G1801" i="1"/>
  <c r="H1801" i="1"/>
  <c r="I1801" i="1"/>
  <c r="J1801" i="1"/>
  <c r="K1801" i="1"/>
  <c r="G1802" i="1"/>
  <c r="H1802" i="1"/>
  <c r="I1802" i="1"/>
  <c r="J1802" i="1"/>
  <c r="K1802" i="1"/>
  <c r="G1803" i="1"/>
  <c r="H1803" i="1"/>
  <c r="I1803" i="1"/>
  <c r="J1803" i="1"/>
  <c r="K1803" i="1"/>
  <c r="G1804" i="1"/>
  <c r="H1804" i="1"/>
  <c r="I1804" i="1"/>
  <c r="J1804" i="1"/>
  <c r="K1804" i="1"/>
  <c r="G1805" i="1"/>
  <c r="H1805" i="1"/>
  <c r="I1805" i="1"/>
  <c r="J1805" i="1"/>
  <c r="K1805" i="1"/>
  <c r="G1806" i="1"/>
  <c r="H1806" i="1"/>
  <c r="I1806" i="1"/>
  <c r="J1806" i="1"/>
  <c r="K1806" i="1"/>
  <c r="G1807" i="1"/>
  <c r="H1807" i="1"/>
  <c r="I1807" i="1"/>
  <c r="J1807" i="1"/>
  <c r="K1807" i="1"/>
  <c r="G1808" i="1"/>
  <c r="H1808" i="1"/>
  <c r="I1808" i="1"/>
  <c r="J1808" i="1"/>
  <c r="K1808" i="1"/>
  <c r="G1809" i="1"/>
  <c r="H1809" i="1"/>
  <c r="I1809" i="1"/>
  <c r="J1809" i="1"/>
  <c r="K1809" i="1"/>
  <c r="G1810" i="1"/>
  <c r="H1810" i="1"/>
  <c r="I1810" i="1"/>
  <c r="J1810" i="1"/>
  <c r="K1810" i="1"/>
  <c r="G1811" i="1"/>
  <c r="H1811" i="1"/>
  <c r="I1811" i="1"/>
  <c r="J1811" i="1"/>
  <c r="K1811" i="1"/>
  <c r="G1812" i="1"/>
  <c r="H1812" i="1"/>
  <c r="I1812" i="1"/>
  <c r="J1812" i="1"/>
  <c r="K1812" i="1"/>
  <c r="G1813" i="1"/>
  <c r="H1813" i="1"/>
  <c r="I1813" i="1"/>
  <c r="J1813" i="1"/>
  <c r="K1813" i="1"/>
  <c r="G1814" i="1"/>
  <c r="H1814" i="1"/>
  <c r="I1814" i="1"/>
  <c r="J1814" i="1"/>
  <c r="K1814" i="1"/>
  <c r="G1815" i="1"/>
  <c r="H1815" i="1"/>
  <c r="I1815" i="1"/>
  <c r="J1815" i="1"/>
  <c r="K1815" i="1"/>
  <c r="G1816" i="1"/>
  <c r="H1816" i="1"/>
  <c r="I1816" i="1"/>
  <c r="J1816" i="1"/>
  <c r="K1816" i="1"/>
  <c r="G1817" i="1"/>
  <c r="H1817" i="1"/>
  <c r="I1817" i="1"/>
  <c r="J1817" i="1"/>
  <c r="K1817" i="1"/>
  <c r="G1818" i="1"/>
  <c r="H1818" i="1"/>
  <c r="I1818" i="1"/>
  <c r="J1818" i="1"/>
  <c r="K1818" i="1"/>
  <c r="G1819" i="1"/>
  <c r="H1819" i="1"/>
  <c r="I1819" i="1"/>
  <c r="J1819" i="1"/>
  <c r="K1819" i="1"/>
  <c r="G1820" i="1"/>
  <c r="H1820" i="1"/>
  <c r="I1820" i="1"/>
  <c r="J1820" i="1"/>
  <c r="K1820" i="1"/>
  <c r="G1821" i="1"/>
  <c r="H1821" i="1"/>
  <c r="I1821" i="1"/>
  <c r="J1821" i="1"/>
  <c r="K1821" i="1"/>
  <c r="G1822" i="1"/>
  <c r="H1822" i="1"/>
  <c r="I1822" i="1"/>
  <c r="J1822" i="1"/>
  <c r="K1822" i="1"/>
  <c r="G1823" i="1"/>
  <c r="H1823" i="1"/>
  <c r="I1823" i="1"/>
  <c r="J1823" i="1"/>
  <c r="K1823" i="1"/>
  <c r="G1824" i="1"/>
  <c r="H1824" i="1"/>
  <c r="I1824" i="1"/>
  <c r="J1824" i="1"/>
  <c r="K1824" i="1"/>
  <c r="G1825" i="1"/>
  <c r="H1825" i="1"/>
  <c r="I1825" i="1"/>
  <c r="J1825" i="1"/>
  <c r="K1825" i="1"/>
  <c r="G1826" i="1"/>
  <c r="H1826" i="1"/>
  <c r="I1826" i="1"/>
  <c r="J1826" i="1"/>
  <c r="K1826" i="1"/>
  <c r="G1827" i="1"/>
  <c r="H1827" i="1"/>
  <c r="I1827" i="1"/>
  <c r="J1827" i="1"/>
  <c r="K1827" i="1"/>
  <c r="G1828" i="1"/>
  <c r="H1828" i="1"/>
  <c r="I1828" i="1"/>
  <c r="J1828" i="1"/>
  <c r="K1828" i="1"/>
  <c r="G1829" i="1"/>
  <c r="H1829" i="1"/>
  <c r="I1829" i="1"/>
  <c r="J1829" i="1"/>
  <c r="K1829" i="1"/>
  <c r="G1830" i="1"/>
  <c r="H1830" i="1"/>
  <c r="I1830" i="1"/>
  <c r="J1830" i="1"/>
  <c r="K1830" i="1"/>
  <c r="G1831" i="1"/>
  <c r="H1831" i="1"/>
  <c r="I1831" i="1"/>
  <c r="J1831" i="1"/>
  <c r="K1831" i="1"/>
  <c r="G1832" i="1"/>
  <c r="H1832" i="1"/>
  <c r="I1832" i="1"/>
  <c r="J1832" i="1"/>
  <c r="K1832" i="1"/>
  <c r="G1833" i="1"/>
  <c r="H1833" i="1"/>
  <c r="I1833" i="1"/>
  <c r="J1833" i="1"/>
  <c r="K1833" i="1"/>
  <c r="G1834" i="1"/>
  <c r="H1834" i="1"/>
  <c r="I1834" i="1"/>
  <c r="J1834" i="1"/>
  <c r="K1834" i="1"/>
  <c r="G1835" i="1"/>
  <c r="H1835" i="1"/>
  <c r="I1835" i="1"/>
  <c r="J1835" i="1"/>
  <c r="K1835" i="1"/>
  <c r="G1836" i="1"/>
  <c r="H1836" i="1"/>
  <c r="I1836" i="1"/>
  <c r="J1836" i="1"/>
  <c r="K1836" i="1"/>
  <c r="G1837" i="1"/>
  <c r="H1837" i="1"/>
  <c r="I1837" i="1"/>
  <c r="J1837" i="1"/>
  <c r="K1837" i="1"/>
  <c r="G1838" i="1"/>
  <c r="H1838" i="1"/>
  <c r="I1838" i="1"/>
  <c r="J1838" i="1"/>
  <c r="K1838" i="1"/>
  <c r="G1839" i="1"/>
  <c r="H1839" i="1"/>
  <c r="I1839" i="1"/>
  <c r="J1839" i="1"/>
  <c r="K1839" i="1"/>
  <c r="G1840" i="1"/>
  <c r="H1840" i="1"/>
  <c r="I1840" i="1"/>
  <c r="J1840" i="1"/>
  <c r="K1840" i="1"/>
  <c r="G1841" i="1"/>
  <c r="H1841" i="1"/>
  <c r="I1841" i="1"/>
  <c r="J1841" i="1"/>
  <c r="K1841" i="1"/>
  <c r="G1842" i="1"/>
  <c r="H1842" i="1"/>
  <c r="I1842" i="1"/>
  <c r="J1842" i="1"/>
  <c r="K1842" i="1"/>
  <c r="G1843" i="1"/>
  <c r="H1843" i="1"/>
  <c r="I1843" i="1"/>
  <c r="J1843" i="1"/>
  <c r="K1843" i="1"/>
  <c r="G1844" i="1"/>
  <c r="H1844" i="1"/>
  <c r="I1844" i="1"/>
  <c r="J1844" i="1"/>
  <c r="K1844" i="1"/>
  <c r="G1845" i="1"/>
  <c r="H1845" i="1"/>
  <c r="I1845" i="1"/>
  <c r="J1845" i="1"/>
  <c r="K1845" i="1"/>
  <c r="G1846" i="1"/>
  <c r="H1846" i="1"/>
  <c r="I1846" i="1"/>
  <c r="J1846" i="1"/>
  <c r="K1846" i="1"/>
  <c r="G1847" i="1"/>
  <c r="H1847" i="1"/>
  <c r="I1847" i="1"/>
  <c r="J1847" i="1"/>
  <c r="K1847" i="1"/>
  <c r="G1848" i="1"/>
  <c r="H1848" i="1"/>
  <c r="I1848" i="1"/>
  <c r="J1848" i="1"/>
  <c r="K1848" i="1"/>
  <c r="G1849" i="1"/>
  <c r="H1849" i="1"/>
  <c r="I1849" i="1"/>
  <c r="J1849" i="1"/>
  <c r="K1849" i="1"/>
  <c r="G1850" i="1"/>
  <c r="H1850" i="1"/>
  <c r="I1850" i="1"/>
  <c r="J1850" i="1"/>
  <c r="K1850" i="1"/>
  <c r="G1851" i="1"/>
  <c r="H1851" i="1"/>
  <c r="I1851" i="1"/>
  <c r="J1851" i="1"/>
  <c r="K1851" i="1"/>
  <c r="G1852" i="1"/>
  <c r="H1852" i="1"/>
  <c r="I1852" i="1"/>
  <c r="J1852" i="1"/>
  <c r="K1852" i="1"/>
  <c r="G1853" i="1"/>
  <c r="H1853" i="1"/>
  <c r="I1853" i="1"/>
  <c r="J1853" i="1"/>
  <c r="K1853" i="1"/>
  <c r="G1854" i="1"/>
  <c r="H1854" i="1"/>
  <c r="I1854" i="1"/>
  <c r="J1854" i="1"/>
  <c r="K1854" i="1"/>
  <c r="G1855" i="1"/>
  <c r="H1855" i="1"/>
  <c r="I1855" i="1"/>
  <c r="J1855" i="1"/>
  <c r="K1855" i="1"/>
  <c r="G1856" i="1"/>
  <c r="H1856" i="1"/>
  <c r="I1856" i="1"/>
  <c r="J1856" i="1"/>
  <c r="K1856" i="1"/>
  <c r="G1857" i="1"/>
  <c r="H1857" i="1"/>
  <c r="I1857" i="1"/>
  <c r="J1857" i="1"/>
  <c r="K1857" i="1"/>
  <c r="G1858" i="1"/>
  <c r="H1858" i="1"/>
  <c r="I1858" i="1"/>
  <c r="J1858" i="1"/>
  <c r="K1858" i="1"/>
  <c r="G1859" i="1"/>
  <c r="H1859" i="1"/>
  <c r="I1859" i="1"/>
  <c r="J1859" i="1"/>
  <c r="K1859" i="1"/>
  <c r="G1860" i="1"/>
  <c r="H1860" i="1"/>
  <c r="I1860" i="1"/>
  <c r="J1860" i="1"/>
  <c r="K1860" i="1"/>
  <c r="G1861" i="1"/>
  <c r="H1861" i="1"/>
  <c r="I1861" i="1"/>
  <c r="J1861" i="1"/>
  <c r="K1861" i="1"/>
  <c r="G1862" i="1"/>
  <c r="H1862" i="1"/>
  <c r="I1862" i="1"/>
  <c r="J1862" i="1"/>
  <c r="K1862" i="1"/>
  <c r="G1863" i="1"/>
  <c r="H1863" i="1"/>
  <c r="I1863" i="1"/>
  <c r="J1863" i="1"/>
  <c r="K1863" i="1"/>
  <c r="G1864" i="1"/>
  <c r="H1864" i="1"/>
  <c r="I1864" i="1"/>
  <c r="J1864" i="1"/>
  <c r="K1864" i="1"/>
  <c r="G1865" i="1"/>
  <c r="H1865" i="1"/>
  <c r="I1865" i="1"/>
  <c r="J1865" i="1"/>
  <c r="K1865" i="1"/>
  <c r="G1866" i="1"/>
  <c r="H1866" i="1"/>
  <c r="I1866" i="1"/>
  <c r="J1866" i="1"/>
  <c r="K1866" i="1"/>
  <c r="G1867" i="1"/>
  <c r="H1867" i="1"/>
  <c r="I1867" i="1"/>
  <c r="J1867" i="1"/>
  <c r="K1867" i="1"/>
  <c r="G1868" i="1"/>
  <c r="H1868" i="1"/>
  <c r="I1868" i="1"/>
  <c r="J1868" i="1"/>
  <c r="K1868" i="1"/>
  <c r="G1869" i="1"/>
  <c r="H1869" i="1"/>
  <c r="I1869" i="1"/>
  <c r="J1869" i="1"/>
  <c r="K1869" i="1"/>
  <c r="G1870" i="1"/>
  <c r="H1870" i="1"/>
  <c r="I1870" i="1"/>
  <c r="J1870" i="1"/>
  <c r="K1870" i="1"/>
  <c r="G1871" i="1"/>
  <c r="H1871" i="1"/>
  <c r="I1871" i="1"/>
  <c r="J1871" i="1"/>
  <c r="K1871" i="1"/>
  <c r="G1872" i="1"/>
  <c r="H1872" i="1"/>
  <c r="I1872" i="1"/>
  <c r="J1872" i="1"/>
  <c r="K1872" i="1"/>
  <c r="G1873" i="1"/>
  <c r="H1873" i="1"/>
  <c r="I1873" i="1"/>
  <c r="J1873" i="1"/>
  <c r="K1873" i="1"/>
  <c r="G1874" i="1"/>
  <c r="H1874" i="1"/>
  <c r="I1874" i="1"/>
  <c r="J1874" i="1"/>
  <c r="K1874" i="1"/>
  <c r="G1875" i="1"/>
  <c r="H1875" i="1"/>
  <c r="I1875" i="1"/>
  <c r="J1875" i="1"/>
  <c r="K1875" i="1"/>
  <c r="G1876" i="1"/>
  <c r="H1876" i="1"/>
  <c r="I1876" i="1"/>
  <c r="J1876" i="1"/>
  <c r="K1876" i="1"/>
  <c r="G1877" i="1"/>
  <c r="H1877" i="1"/>
  <c r="I1877" i="1"/>
  <c r="J1877" i="1"/>
  <c r="K1877" i="1"/>
  <c r="G1878" i="1"/>
  <c r="H1878" i="1"/>
  <c r="I1878" i="1"/>
  <c r="J1878" i="1"/>
  <c r="K1878" i="1"/>
  <c r="G1879" i="1"/>
  <c r="H1879" i="1"/>
  <c r="I1879" i="1"/>
  <c r="J1879" i="1"/>
  <c r="K1879" i="1"/>
  <c r="G1880" i="1"/>
  <c r="H1880" i="1"/>
  <c r="I1880" i="1"/>
  <c r="J1880" i="1"/>
  <c r="K1880" i="1"/>
  <c r="G1881" i="1"/>
  <c r="H1881" i="1"/>
  <c r="I1881" i="1"/>
  <c r="J1881" i="1"/>
  <c r="K1881" i="1"/>
  <c r="G1882" i="1"/>
  <c r="H1882" i="1"/>
  <c r="I1882" i="1"/>
  <c r="J1882" i="1"/>
  <c r="K1882" i="1"/>
  <c r="G1883" i="1"/>
  <c r="H1883" i="1"/>
  <c r="I1883" i="1"/>
  <c r="J1883" i="1"/>
  <c r="K1883" i="1"/>
  <c r="G1884" i="1"/>
  <c r="H1884" i="1"/>
  <c r="I1884" i="1"/>
  <c r="J1884" i="1"/>
  <c r="K1884" i="1"/>
  <c r="G1885" i="1"/>
  <c r="H1885" i="1"/>
  <c r="I1885" i="1"/>
  <c r="J1885" i="1"/>
  <c r="K1885" i="1"/>
  <c r="G1886" i="1"/>
  <c r="H1886" i="1"/>
  <c r="I1886" i="1"/>
  <c r="J1886" i="1"/>
  <c r="K1886" i="1"/>
  <c r="G1887" i="1"/>
  <c r="H1887" i="1"/>
  <c r="I1887" i="1"/>
  <c r="J1887" i="1"/>
  <c r="K1887" i="1"/>
  <c r="G1888" i="1"/>
  <c r="H1888" i="1"/>
  <c r="I1888" i="1"/>
  <c r="J1888" i="1"/>
  <c r="K1888" i="1"/>
  <c r="G1889" i="1"/>
  <c r="H1889" i="1"/>
  <c r="I1889" i="1"/>
  <c r="J1889" i="1"/>
  <c r="K1889" i="1"/>
  <c r="G1890" i="1"/>
  <c r="H1890" i="1"/>
  <c r="I1890" i="1"/>
  <c r="J1890" i="1"/>
  <c r="K1890" i="1"/>
  <c r="G1891" i="1"/>
  <c r="H1891" i="1"/>
  <c r="I1891" i="1"/>
  <c r="J1891" i="1"/>
  <c r="K1891" i="1"/>
  <c r="G1892" i="1"/>
  <c r="H1892" i="1"/>
  <c r="I1892" i="1"/>
  <c r="J1892" i="1"/>
  <c r="K1892" i="1"/>
  <c r="G1893" i="1"/>
  <c r="H1893" i="1"/>
  <c r="I1893" i="1"/>
  <c r="J1893" i="1"/>
  <c r="K1893" i="1"/>
  <c r="G1894" i="1"/>
  <c r="H1894" i="1"/>
  <c r="I1894" i="1"/>
  <c r="J1894" i="1"/>
  <c r="K1894" i="1"/>
  <c r="G1895" i="1"/>
  <c r="H1895" i="1"/>
  <c r="I1895" i="1"/>
  <c r="J1895" i="1"/>
  <c r="K1895" i="1"/>
  <c r="G1896" i="1"/>
  <c r="H1896" i="1"/>
  <c r="I1896" i="1"/>
  <c r="J1896" i="1"/>
  <c r="K1896" i="1"/>
  <c r="G1897" i="1"/>
  <c r="H1897" i="1"/>
  <c r="I1897" i="1"/>
  <c r="J1897" i="1"/>
  <c r="K1897" i="1"/>
  <c r="G1898" i="1"/>
  <c r="H1898" i="1"/>
  <c r="I1898" i="1"/>
  <c r="J1898" i="1"/>
  <c r="K1898" i="1"/>
  <c r="G1899" i="1"/>
  <c r="H1899" i="1"/>
  <c r="I1899" i="1"/>
  <c r="J1899" i="1"/>
  <c r="K1899" i="1"/>
  <c r="G1900" i="1"/>
  <c r="H1900" i="1"/>
  <c r="I1900" i="1"/>
  <c r="J1900" i="1"/>
  <c r="K1900" i="1"/>
  <c r="G1901" i="1"/>
  <c r="H1901" i="1"/>
  <c r="I1901" i="1"/>
  <c r="J1901" i="1"/>
  <c r="K1901" i="1"/>
  <c r="G1902" i="1"/>
  <c r="H1902" i="1"/>
  <c r="I1902" i="1"/>
  <c r="J1902" i="1"/>
  <c r="K1902" i="1"/>
  <c r="G1903" i="1"/>
  <c r="H1903" i="1"/>
  <c r="I1903" i="1"/>
  <c r="J1903" i="1"/>
  <c r="K1903" i="1"/>
  <c r="G1904" i="1"/>
  <c r="H1904" i="1"/>
  <c r="I1904" i="1"/>
  <c r="J1904" i="1"/>
  <c r="K1904" i="1"/>
  <c r="G1905" i="1"/>
  <c r="H1905" i="1"/>
  <c r="I1905" i="1"/>
  <c r="J1905" i="1"/>
  <c r="K1905" i="1"/>
  <c r="G1906" i="1"/>
  <c r="H1906" i="1"/>
  <c r="I1906" i="1"/>
  <c r="J1906" i="1"/>
  <c r="K1906" i="1"/>
  <c r="G1907" i="1"/>
  <c r="H1907" i="1"/>
  <c r="I1907" i="1"/>
  <c r="J1907" i="1"/>
  <c r="K1907" i="1"/>
  <c r="G1908" i="1"/>
  <c r="H1908" i="1"/>
  <c r="I1908" i="1"/>
  <c r="J1908" i="1"/>
  <c r="K1908" i="1"/>
  <c r="G1909" i="1"/>
  <c r="H1909" i="1"/>
  <c r="I1909" i="1"/>
  <c r="J1909" i="1"/>
  <c r="K1909" i="1"/>
  <c r="G1910" i="1"/>
  <c r="H1910" i="1"/>
  <c r="I1910" i="1"/>
  <c r="J1910" i="1"/>
  <c r="K1910" i="1"/>
  <c r="G1911" i="1"/>
  <c r="H1911" i="1"/>
  <c r="I1911" i="1"/>
  <c r="J1911" i="1"/>
  <c r="K1911" i="1"/>
  <c r="G1912" i="1"/>
  <c r="H1912" i="1"/>
  <c r="I1912" i="1"/>
  <c r="J1912" i="1"/>
  <c r="K1912" i="1"/>
  <c r="G1913" i="1"/>
  <c r="H1913" i="1"/>
  <c r="I1913" i="1"/>
  <c r="J1913" i="1"/>
  <c r="K1913" i="1"/>
  <c r="G1914" i="1"/>
  <c r="H1914" i="1"/>
  <c r="I1914" i="1"/>
  <c r="J1914" i="1"/>
  <c r="K1914" i="1"/>
  <c r="G1915" i="1"/>
  <c r="H1915" i="1"/>
  <c r="I1915" i="1"/>
  <c r="J1915" i="1"/>
  <c r="K1915" i="1"/>
  <c r="G1916" i="1"/>
  <c r="H1916" i="1"/>
  <c r="I1916" i="1"/>
  <c r="J1916" i="1"/>
  <c r="K1916" i="1"/>
  <c r="G1917" i="1"/>
  <c r="H1917" i="1"/>
  <c r="I1917" i="1"/>
  <c r="J1917" i="1"/>
  <c r="K1917" i="1"/>
  <c r="G1918" i="1"/>
  <c r="H1918" i="1"/>
  <c r="I1918" i="1"/>
  <c r="J1918" i="1"/>
  <c r="K1918" i="1"/>
  <c r="G1919" i="1"/>
  <c r="H1919" i="1"/>
  <c r="I1919" i="1"/>
  <c r="J1919" i="1"/>
  <c r="K1919" i="1"/>
  <c r="G1920" i="1"/>
  <c r="H1920" i="1"/>
  <c r="I1920" i="1"/>
  <c r="J1920" i="1"/>
  <c r="K1920" i="1"/>
  <c r="G1921" i="1"/>
  <c r="H1921" i="1"/>
  <c r="I1921" i="1"/>
  <c r="J1921" i="1"/>
  <c r="K1921" i="1"/>
  <c r="G1922" i="1"/>
  <c r="H1922" i="1"/>
  <c r="I1922" i="1"/>
  <c r="J1922" i="1"/>
  <c r="K1922" i="1"/>
  <c r="G1923" i="1"/>
  <c r="H1923" i="1"/>
  <c r="I1923" i="1"/>
  <c r="J1923" i="1"/>
  <c r="K1923" i="1"/>
  <c r="G1924" i="1"/>
  <c r="H1924" i="1"/>
  <c r="I1924" i="1"/>
  <c r="J1924" i="1"/>
  <c r="K1924" i="1"/>
  <c r="G1925" i="1"/>
  <c r="H1925" i="1"/>
  <c r="I1925" i="1"/>
  <c r="J1925" i="1"/>
  <c r="K1925" i="1"/>
  <c r="G1926" i="1"/>
  <c r="H1926" i="1"/>
  <c r="I1926" i="1"/>
  <c r="J1926" i="1"/>
  <c r="K1926" i="1"/>
  <c r="G1927" i="1"/>
  <c r="H1927" i="1"/>
  <c r="I1927" i="1"/>
  <c r="J1927" i="1"/>
  <c r="K1927" i="1"/>
  <c r="G1928" i="1"/>
  <c r="H1928" i="1"/>
  <c r="I1928" i="1"/>
  <c r="J1928" i="1"/>
  <c r="K1928" i="1"/>
  <c r="G1929" i="1"/>
  <c r="H1929" i="1"/>
  <c r="I1929" i="1"/>
  <c r="J1929" i="1"/>
  <c r="K1929" i="1"/>
  <c r="G1930" i="1"/>
  <c r="H1930" i="1"/>
  <c r="I1930" i="1"/>
  <c r="J1930" i="1"/>
  <c r="K1930" i="1"/>
  <c r="G1931" i="1"/>
  <c r="H1931" i="1"/>
  <c r="I1931" i="1"/>
  <c r="J1931" i="1"/>
  <c r="K1931" i="1"/>
  <c r="G1932" i="1"/>
  <c r="H1932" i="1"/>
  <c r="I1932" i="1"/>
  <c r="J1932" i="1"/>
  <c r="K1932" i="1"/>
  <c r="G1933" i="1"/>
  <c r="H1933" i="1"/>
  <c r="I1933" i="1"/>
  <c r="J1933" i="1"/>
  <c r="K1933" i="1"/>
  <c r="G1934" i="1"/>
  <c r="H1934" i="1"/>
  <c r="I1934" i="1"/>
  <c r="J1934" i="1"/>
  <c r="K1934" i="1"/>
  <c r="G1935" i="1"/>
  <c r="H1935" i="1"/>
  <c r="I1935" i="1"/>
  <c r="J1935" i="1"/>
  <c r="K1935" i="1"/>
  <c r="G1936" i="1"/>
  <c r="H1936" i="1"/>
  <c r="I1936" i="1"/>
  <c r="J1936" i="1"/>
  <c r="K1936" i="1"/>
  <c r="G1937" i="1"/>
  <c r="H1937" i="1"/>
  <c r="I1937" i="1"/>
  <c r="J1937" i="1"/>
  <c r="K1937" i="1"/>
  <c r="G1938" i="1"/>
  <c r="H1938" i="1"/>
  <c r="I1938" i="1"/>
  <c r="J1938" i="1"/>
  <c r="K1938" i="1"/>
  <c r="G1939" i="1"/>
  <c r="H1939" i="1"/>
  <c r="I1939" i="1"/>
  <c r="J1939" i="1"/>
  <c r="K1939" i="1"/>
  <c r="G1940" i="1"/>
  <c r="H1940" i="1"/>
  <c r="I1940" i="1"/>
  <c r="J1940" i="1"/>
  <c r="K1940" i="1"/>
  <c r="G1941" i="1"/>
  <c r="H1941" i="1"/>
  <c r="I1941" i="1"/>
  <c r="J1941" i="1"/>
  <c r="K1941" i="1"/>
  <c r="G1942" i="1"/>
  <c r="H1942" i="1"/>
  <c r="I1942" i="1"/>
  <c r="J1942" i="1"/>
  <c r="K1942" i="1"/>
  <c r="G1943" i="1"/>
  <c r="H1943" i="1"/>
  <c r="I1943" i="1"/>
  <c r="J1943" i="1"/>
  <c r="K1943" i="1"/>
  <c r="G1944" i="1"/>
  <c r="H1944" i="1"/>
  <c r="I1944" i="1"/>
  <c r="J1944" i="1"/>
  <c r="K1944" i="1"/>
  <c r="G1945" i="1"/>
  <c r="H1945" i="1"/>
  <c r="I1945" i="1"/>
  <c r="J1945" i="1"/>
  <c r="K1945" i="1"/>
  <c r="G1946" i="1"/>
  <c r="H1946" i="1"/>
  <c r="I1946" i="1"/>
  <c r="J1946" i="1"/>
  <c r="K1946" i="1"/>
  <c r="G1947" i="1"/>
  <c r="H1947" i="1"/>
  <c r="I1947" i="1"/>
  <c r="J1947" i="1"/>
  <c r="K1947" i="1"/>
  <c r="G1948" i="1"/>
  <c r="H1948" i="1"/>
  <c r="I1948" i="1"/>
  <c r="J1948" i="1"/>
  <c r="K1948" i="1"/>
  <c r="G1949" i="1"/>
  <c r="H1949" i="1"/>
  <c r="I1949" i="1"/>
  <c r="J1949" i="1"/>
  <c r="K1949" i="1"/>
  <c r="G1950" i="1"/>
  <c r="H1950" i="1"/>
  <c r="I1950" i="1"/>
  <c r="J1950" i="1"/>
  <c r="K1950" i="1"/>
  <c r="G1951" i="1"/>
  <c r="H1951" i="1"/>
  <c r="I1951" i="1"/>
  <c r="J1951" i="1"/>
  <c r="K1951" i="1"/>
  <c r="G1952" i="1"/>
  <c r="H1952" i="1"/>
  <c r="I1952" i="1"/>
  <c r="J1952" i="1"/>
  <c r="K1952" i="1"/>
  <c r="G1953" i="1"/>
  <c r="H1953" i="1"/>
  <c r="I1953" i="1"/>
  <c r="J1953" i="1"/>
  <c r="K1953" i="1"/>
  <c r="G1954" i="1"/>
  <c r="H1954" i="1"/>
  <c r="I1954" i="1"/>
  <c r="J1954" i="1"/>
  <c r="K1954" i="1"/>
  <c r="G1955" i="1"/>
  <c r="H1955" i="1"/>
  <c r="I1955" i="1"/>
  <c r="J1955" i="1"/>
  <c r="K1955" i="1"/>
  <c r="G1956" i="1"/>
  <c r="H1956" i="1"/>
  <c r="I1956" i="1"/>
  <c r="J1956" i="1"/>
  <c r="K1956" i="1"/>
  <c r="G1957" i="1"/>
  <c r="H1957" i="1"/>
  <c r="I1957" i="1"/>
  <c r="J1957" i="1"/>
  <c r="K1957" i="1"/>
  <c r="G1958" i="1"/>
  <c r="H1958" i="1"/>
  <c r="I1958" i="1"/>
  <c r="J1958" i="1"/>
  <c r="K1958" i="1"/>
  <c r="G1959" i="1"/>
  <c r="H1959" i="1"/>
  <c r="I1959" i="1"/>
  <c r="J1959" i="1"/>
  <c r="K1959" i="1"/>
  <c r="G1960" i="1"/>
  <c r="H1960" i="1"/>
  <c r="I1960" i="1"/>
  <c r="J1960" i="1"/>
  <c r="K1960" i="1"/>
  <c r="G1961" i="1"/>
  <c r="H1961" i="1"/>
  <c r="I1961" i="1"/>
  <c r="J1961" i="1"/>
  <c r="K1961" i="1"/>
  <c r="G1962" i="1"/>
  <c r="H1962" i="1"/>
  <c r="I1962" i="1"/>
  <c r="J1962" i="1"/>
  <c r="K1962" i="1"/>
  <c r="G1963" i="1"/>
  <c r="H1963" i="1"/>
  <c r="I1963" i="1"/>
  <c r="J1963" i="1"/>
  <c r="K1963" i="1"/>
  <c r="G1964" i="1"/>
  <c r="H1964" i="1"/>
  <c r="I1964" i="1"/>
  <c r="J1964" i="1"/>
  <c r="K1964" i="1"/>
  <c r="G1965" i="1"/>
  <c r="H1965" i="1"/>
  <c r="I1965" i="1"/>
  <c r="J1965" i="1"/>
  <c r="K1965" i="1"/>
  <c r="G1966" i="1"/>
  <c r="H1966" i="1"/>
  <c r="I1966" i="1"/>
  <c r="J1966" i="1"/>
  <c r="K1966" i="1"/>
  <c r="G1967" i="1"/>
  <c r="H1967" i="1"/>
  <c r="I1967" i="1"/>
  <c r="J1967" i="1"/>
  <c r="K1967" i="1"/>
  <c r="G1968" i="1"/>
  <c r="H1968" i="1"/>
  <c r="I1968" i="1"/>
  <c r="J1968" i="1"/>
  <c r="K1968" i="1"/>
  <c r="G1969" i="1"/>
  <c r="H1969" i="1"/>
  <c r="I1969" i="1"/>
  <c r="J1969" i="1"/>
  <c r="K1969" i="1"/>
  <c r="G1970" i="1"/>
  <c r="H1970" i="1"/>
  <c r="I1970" i="1"/>
  <c r="J1970" i="1"/>
  <c r="K1970" i="1"/>
  <c r="G1971" i="1"/>
  <c r="H1971" i="1"/>
  <c r="I1971" i="1"/>
  <c r="J1971" i="1"/>
  <c r="K1971" i="1"/>
  <c r="G1972" i="1"/>
  <c r="H1972" i="1"/>
  <c r="I1972" i="1"/>
  <c r="J1972" i="1"/>
  <c r="K1972" i="1"/>
  <c r="G1973" i="1"/>
  <c r="H1973" i="1"/>
  <c r="I1973" i="1"/>
  <c r="J1973" i="1"/>
  <c r="K1973" i="1"/>
  <c r="G1974" i="1"/>
  <c r="H1974" i="1"/>
  <c r="I1974" i="1"/>
  <c r="J1974" i="1"/>
  <c r="K1974" i="1"/>
  <c r="G1975" i="1"/>
  <c r="H1975" i="1"/>
  <c r="I1975" i="1"/>
  <c r="J1975" i="1"/>
  <c r="K1975" i="1"/>
  <c r="G1976" i="1"/>
  <c r="H1976" i="1"/>
  <c r="I1976" i="1"/>
  <c r="J1976" i="1"/>
  <c r="K1976" i="1"/>
  <c r="G1977" i="1"/>
  <c r="H1977" i="1"/>
  <c r="I1977" i="1"/>
  <c r="J1977" i="1"/>
  <c r="K1977" i="1"/>
  <c r="G1978" i="1"/>
  <c r="H1978" i="1"/>
  <c r="I1978" i="1"/>
  <c r="J1978" i="1"/>
  <c r="K1978" i="1"/>
  <c r="G1979" i="1"/>
  <c r="H1979" i="1"/>
  <c r="I1979" i="1"/>
  <c r="J1979" i="1"/>
  <c r="K1979" i="1"/>
  <c r="G1980" i="1"/>
  <c r="H1980" i="1"/>
  <c r="I1980" i="1"/>
  <c r="J1980" i="1"/>
  <c r="K1980" i="1"/>
  <c r="G1981" i="1"/>
  <c r="H1981" i="1"/>
  <c r="I1981" i="1"/>
  <c r="J1981" i="1"/>
  <c r="K1981" i="1"/>
  <c r="G1982" i="1"/>
  <c r="H1982" i="1"/>
  <c r="I1982" i="1"/>
  <c r="J1982" i="1"/>
  <c r="K1982" i="1"/>
  <c r="G1983" i="1"/>
  <c r="H1983" i="1"/>
  <c r="I1983" i="1"/>
  <c r="J1983" i="1"/>
  <c r="K1983" i="1"/>
  <c r="G1984" i="1"/>
  <c r="H1984" i="1"/>
  <c r="I1984" i="1"/>
  <c r="J1984" i="1"/>
  <c r="K1984" i="1"/>
  <c r="G1985" i="1"/>
  <c r="H1985" i="1"/>
  <c r="I1985" i="1"/>
  <c r="J1985" i="1"/>
  <c r="K1985" i="1"/>
  <c r="G1986" i="1"/>
  <c r="H1986" i="1"/>
  <c r="I1986" i="1"/>
  <c r="J1986" i="1"/>
  <c r="K1986" i="1"/>
  <c r="G1987" i="1"/>
  <c r="H1987" i="1"/>
  <c r="I1987" i="1"/>
  <c r="J1987" i="1"/>
  <c r="K1987" i="1"/>
  <c r="G1988" i="1"/>
  <c r="H1988" i="1"/>
  <c r="I1988" i="1"/>
  <c r="J1988" i="1"/>
  <c r="K1988" i="1"/>
  <c r="G1989" i="1"/>
  <c r="H1989" i="1"/>
  <c r="I1989" i="1"/>
  <c r="J1989" i="1"/>
  <c r="K1989" i="1"/>
  <c r="G1990" i="1"/>
  <c r="H1990" i="1"/>
  <c r="I1990" i="1"/>
  <c r="J1990" i="1"/>
  <c r="K1990" i="1"/>
  <c r="G1991" i="1"/>
  <c r="H1991" i="1"/>
  <c r="I1991" i="1"/>
  <c r="J1991" i="1"/>
  <c r="K1991" i="1"/>
  <c r="G1992" i="1"/>
  <c r="H1992" i="1"/>
  <c r="I1992" i="1"/>
  <c r="J1992" i="1"/>
  <c r="K1992" i="1"/>
  <c r="G1993" i="1"/>
  <c r="H1993" i="1"/>
  <c r="I1993" i="1"/>
  <c r="J1993" i="1"/>
  <c r="K1993" i="1"/>
  <c r="G1994" i="1"/>
  <c r="H1994" i="1"/>
  <c r="I1994" i="1"/>
  <c r="J1994" i="1"/>
  <c r="K1994" i="1"/>
  <c r="G1995" i="1"/>
  <c r="H1995" i="1"/>
  <c r="I1995" i="1"/>
  <c r="J1995" i="1"/>
  <c r="K1995" i="1"/>
  <c r="G1996" i="1"/>
  <c r="H1996" i="1"/>
  <c r="I1996" i="1"/>
  <c r="J1996" i="1"/>
  <c r="K1996" i="1"/>
  <c r="G1997" i="1"/>
  <c r="H1997" i="1"/>
  <c r="I1997" i="1"/>
  <c r="J1997" i="1"/>
  <c r="K1997" i="1"/>
  <c r="G1998" i="1"/>
  <c r="H1998" i="1"/>
  <c r="I1998" i="1"/>
  <c r="J1998" i="1"/>
  <c r="K1998" i="1"/>
  <c r="G1999" i="1"/>
  <c r="H1999" i="1"/>
  <c r="I1999" i="1"/>
  <c r="J1999" i="1"/>
  <c r="K1999" i="1"/>
  <c r="G2000" i="1"/>
  <c r="H2000" i="1"/>
  <c r="I2000" i="1"/>
  <c r="J2000" i="1"/>
  <c r="K2000" i="1"/>
  <c r="G2001" i="1"/>
  <c r="H2001" i="1"/>
  <c r="I2001" i="1"/>
  <c r="J2001" i="1"/>
  <c r="K2001" i="1"/>
  <c r="G2002" i="1"/>
  <c r="H2002" i="1"/>
  <c r="I2002" i="1"/>
  <c r="J2002" i="1"/>
  <c r="K2002" i="1"/>
  <c r="G2003" i="1"/>
  <c r="H2003" i="1"/>
  <c r="I2003" i="1"/>
  <c r="J2003" i="1"/>
  <c r="K2003" i="1"/>
  <c r="G2004" i="1"/>
  <c r="H2004" i="1"/>
  <c r="I2004" i="1"/>
  <c r="J2004" i="1"/>
  <c r="K2004" i="1"/>
  <c r="G2005" i="1"/>
  <c r="H2005" i="1"/>
  <c r="I2005" i="1"/>
  <c r="J2005" i="1"/>
  <c r="K2005" i="1"/>
  <c r="G2006" i="1"/>
  <c r="H2006" i="1"/>
  <c r="I2006" i="1"/>
  <c r="J2006" i="1"/>
  <c r="K2006" i="1"/>
  <c r="G2007" i="1"/>
  <c r="H2007" i="1"/>
  <c r="I2007" i="1"/>
  <c r="J2007" i="1"/>
  <c r="K2007" i="1"/>
  <c r="G2008" i="1"/>
  <c r="H2008" i="1"/>
  <c r="I2008" i="1"/>
  <c r="J2008" i="1"/>
  <c r="K2008" i="1"/>
  <c r="G2009" i="1"/>
  <c r="H2009" i="1"/>
  <c r="I2009" i="1"/>
  <c r="J2009" i="1"/>
  <c r="K2009" i="1"/>
  <c r="G2010" i="1"/>
  <c r="H2010" i="1"/>
  <c r="I2010" i="1"/>
  <c r="J2010" i="1"/>
  <c r="K2010" i="1"/>
  <c r="G2011" i="1"/>
  <c r="H2011" i="1"/>
  <c r="I2011" i="1"/>
  <c r="J2011" i="1"/>
  <c r="K2011" i="1"/>
  <c r="G2012" i="1"/>
  <c r="H2012" i="1"/>
  <c r="I2012" i="1"/>
  <c r="J2012" i="1"/>
  <c r="K2012" i="1"/>
  <c r="G2013" i="1"/>
  <c r="H2013" i="1"/>
  <c r="I2013" i="1"/>
  <c r="J2013" i="1"/>
  <c r="K2013" i="1"/>
  <c r="G2014" i="1"/>
  <c r="H2014" i="1"/>
  <c r="I2014" i="1"/>
  <c r="J2014" i="1"/>
  <c r="K2014" i="1"/>
  <c r="G2015" i="1"/>
  <c r="H2015" i="1"/>
  <c r="I2015" i="1"/>
  <c r="J2015" i="1"/>
  <c r="K2015" i="1"/>
  <c r="G2016" i="1"/>
  <c r="H2016" i="1"/>
  <c r="I2016" i="1"/>
  <c r="J2016" i="1"/>
  <c r="K2016" i="1"/>
  <c r="G2017" i="1"/>
  <c r="H2017" i="1"/>
  <c r="I2017" i="1"/>
  <c r="J2017" i="1"/>
  <c r="K2017" i="1"/>
  <c r="G2018" i="1"/>
  <c r="H2018" i="1"/>
  <c r="I2018" i="1"/>
  <c r="J2018" i="1"/>
  <c r="K2018" i="1"/>
  <c r="G2019" i="1"/>
  <c r="H2019" i="1"/>
  <c r="I2019" i="1"/>
  <c r="J2019" i="1"/>
  <c r="K2019" i="1"/>
  <c r="G2020" i="1"/>
  <c r="H2020" i="1"/>
  <c r="I2020" i="1"/>
  <c r="J2020" i="1"/>
  <c r="K2020" i="1"/>
  <c r="G2021" i="1"/>
  <c r="H2021" i="1"/>
  <c r="I2021" i="1"/>
  <c r="J2021" i="1"/>
  <c r="K2021" i="1"/>
  <c r="G2022" i="1"/>
  <c r="H2022" i="1"/>
  <c r="I2022" i="1"/>
  <c r="J2022" i="1"/>
  <c r="K2022" i="1"/>
  <c r="G2023" i="1"/>
  <c r="H2023" i="1"/>
  <c r="I2023" i="1"/>
  <c r="J2023" i="1"/>
  <c r="K2023" i="1"/>
  <c r="G2024" i="1"/>
  <c r="H2024" i="1"/>
  <c r="I2024" i="1"/>
  <c r="J2024" i="1"/>
  <c r="K2024" i="1"/>
  <c r="G2025" i="1"/>
  <c r="H2025" i="1"/>
  <c r="I2025" i="1"/>
  <c r="J2025" i="1"/>
  <c r="K2025" i="1"/>
  <c r="G2026" i="1"/>
  <c r="H2026" i="1"/>
  <c r="I2026" i="1"/>
  <c r="J2026" i="1"/>
  <c r="K2026" i="1"/>
  <c r="G2027" i="1"/>
  <c r="H2027" i="1"/>
  <c r="I2027" i="1"/>
  <c r="J2027" i="1"/>
  <c r="K2027" i="1"/>
  <c r="G2028" i="1"/>
  <c r="H2028" i="1"/>
  <c r="I2028" i="1"/>
  <c r="J2028" i="1"/>
  <c r="K2028" i="1"/>
  <c r="G2029" i="1"/>
  <c r="H2029" i="1"/>
  <c r="I2029" i="1"/>
  <c r="J2029" i="1"/>
  <c r="K2029" i="1"/>
  <c r="G2030" i="1"/>
  <c r="H2030" i="1"/>
  <c r="I2030" i="1"/>
  <c r="J2030" i="1"/>
  <c r="K2030" i="1"/>
  <c r="G2031" i="1"/>
  <c r="H2031" i="1"/>
  <c r="I2031" i="1"/>
  <c r="J2031" i="1"/>
  <c r="K2031" i="1"/>
  <c r="G2032" i="1"/>
  <c r="H2032" i="1"/>
  <c r="I2032" i="1"/>
  <c r="J2032" i="1"/>
  <c r="K2032" i="1"/>
  <c r="G2033" i="1"/>
  <c r="H2033" i="1"/>
  <c r="I2033" i="1"/>
  <c r="J2033" i="1"/>
  <c r="K2033" i="1"/>
  <c r="G2034" i="1"/>
  <c r="H2034" i="1"/>
  <c r="I2034" i="1"/>
  <c r="J2034" i="1"/>
  <c r="K2034" i="1"/>
  <c r="G2035" i="1"/>
  <c r="H2035" i="1"/>
  <c r="I2035" i="1"/>
  <c r="J2035" i="1"/>
  <c r="K2035" i="1"/>
  <c r="G2036" i="1"/>
  <c r="H2036" i="1"/>
  <c r="I2036" i="1"/>
  <c r="J2036" i="1"/>
  <c r="K2036" i="1"/>
  <c r="G2037" i="1"/>
  <c r="H2037" i="1"/>
  <c r="I2037" i="1"/>
  <c r="J2037" i="1"/>
  <c r="K2037" i="1"/>
  <c r="G2038" i="1"/>
  <c r="H2038" i="1"/>
  <c r="I2038" i="1"/>
  <c r="J2038" i="1"/>
  <c r="K2038" i="1"/>
  <c r="G2039" i="1"/>
  <c r="H2039" i="1"/>
  <c r="I2039" i="1"/>
  <c r="J2039" i="1"/>
  <c r="K2039" i="1"/>
  <c r="G2040" i="1"/>
  <c r="H2040" i="1"/>
  <c r="I2040" i="1"/>
  <c r="J2040" i="1"/>
  <c r="K2040" i="1"/>
  <c r="G2041" i="1"/>
  <c r="H2041" i="1"/>
  <c r="I2041" i="1"/>
  <c r="J2041" i="1"/>
  <c r="K2041" i="1"/>
  <c r="G2042" i="1"/>
  <c r="H2042" i="1"/>
  <c r="I2042" i="1"/>
  <c r="J2042" i="1"/>
  <c r="K2042" i="1"/>
  <c r="G2043" i="1"/>
  <c r="H2043" i="1"/>
  <c r="I2043" i="1"/>
  <c r="J2043" i="1"/>
  <c r="K2043" i="1"/>
  <c r="G2044" i="1"/>
  <c r="H2044" i="1"/>
  <c r="I2044" i="1"/>
  <c r="J2044" i="1"/>
  <c r="K2044" i="1"/>
  <c r="G2045" i="1"/>
  <c r="H2045" i="1"/>
  <c r="I2045" i="1"/>
  <c r="J2045" i="1"/>
  <c r="K2045" i="1"/>
  <c r="G2046" i="1"/>
  <c r="H2046" i="1"/>
  <c r="I2046" i="1"/>
  <c r="J2046" i="1"/>
  <c r="K2046" i="1"/>
  <c r="G2047" i="1"/>
  <c r="H2047" i="1"/>
  <c r="I2047" i="1"/>
  <c r="J2047" i="1"/>
  <c r="K2047" i="1"/>
  <c r="G2048" i="1"/>
  <c r="H2048" i="1"/>
  <c r="I2048" i="1"/>
  <c r="J2048" i="1"/>
  <c r="K2048" i="1"/>
  <c r="G2049" i="1"/>
  <c r="H2049" i="1"/>
  <c r="I2049" i="1"/>
  <c r="J2049" i="1"/>
  <c r="K2049" i="1"/>
  <c r="G2050" i="1"/>
  <c r="H2050" i="1"/>
  <c r="I2050" i="1"/>
  <c r="J2050" i="1"/>
  <c r="K2050" i="1"/>
  <c r="G2051" i="1"/>
  <c r="H2051" i="1"/>
  <c r="I2051" i="1"/>
  <c r="J2051" i="1"/>
  <c r="K2051" i="1"/>
  <c r="G2052" i="1"/>
  <c r="H2052" i="1"/>
  <c r="I2052" i="1"/>
  <c r="J2052" i="1"/>
  <c r="K2052" i="1"/>
  <c r="G2053" i="1"/>
  <c r="H2053" i="1"/>
  <c r="I2053" i="1"/>
  <c r="J2053" i="1"/>
  <c r="K2053" i="1"/>
  <c r="G2054" i="1"/>
  <c r="H2054" i="1"/>
  <c r="I2054" i="1"/>
  <c r="J2054" i="1"/>
  <c r="K2054" i="1"/>
  <c r="G2055" i="1"/>
  <c r="H2055" i="1"/>
  <c r="I2055" i="1"/>
  <c r="J2055" i="1"/>
  <c r="K2055" i="1"/>
  <c r="G2056" i="1"/>
  <c r="H2056" i="1"/>
  <c r="I2056" i="1"/>
  <c r="J2056" i="1"/>
  <c r="K2056" i="1"/>
  <c r="G2057" i="1"/>
  <c r="H2057" i="1"/>
  <c r="I2057" i="1"/>
  <c r="J2057" i="1"/>
  <c r="K2057" i="1"/>
  <c r="G2058" i="1"/>
  <c r="H2058" i="1"/>
  <c r="I2058" i="1"/>
  <c r="J2058" i="1"/>
  <c r="K2058" i="1"/>
  <c r="G2059" i="1"/>
  <c r="H2059" i="1"/>
  <c r="I2059" i="1"/>
  <c r="J2059" i="1"/>
  <c r="K2059" i="1"/>
  <c r="G2060" i="1"/>
  <c r="H2060" i="1"/>
  <c r="I2060" i="1"/>
  <c r="J2060" i="1"/>
  <c r="K2060" i="1"/>
  <c r="G2061" i="1"/>
  <c r="H2061" i="1"/>
  <c r="I2061" i="1"/>
  <c r="J2061" i="1"/>
  <c r="K2061" i="1"/>
  <c r="G2062" i="1"/>
  <c r="H2062" i="1"/>
  <c r="I2062" i="1"/>
  <c r="J2062" i="1"/>
  <c r="K2062" i="1"/>
  <c r="G2063" i="1"/>
  <c r="H2063" i="1"/>
  <c r="I2063" i="1"/>
  <c r="J2063" i="1"/>
  <c r="K2063" i="1"/>
  <c r="G2064" i="1"/>
  <c r="H2064" i="1"/>
  <c r="I2064" i="1"/>
  <c r="J2064" i="1"/>
  <c r="K2064" i="1"/>
  <c r="G2065" i="1"/>
  <c r="H2065" i="1"/>
  <c r="I2065" i="1"/>
  <c r="J2065" i="1"/>
  <c r="K2065" i="1"/>
  <c r="G2066" i="1"/>
  <c r="H2066" i="1"/>
  <c r="I2066" i="1"/>
  <c r="J2066" i="1"/>
  <c r="K2066" i="1"/>
  <c r="G2067" i="1"/>
  <c r="H2067" i="1"/>
  <c r="I2067" i="1"/>
  <c r="J2067" i="1"/>
  <c r="K2067" i="1"/>
  <c r="G2068" i="1"/>
  <c r="H2068" i="1"/>
  <c r="I2068" i="1"/>
  <c r="J2068" i="1"/>
  <c r="K2068" i="1"/>
  <c r="G2069" i="1"/>
  <c r="H2069" i="1"/>
  <c r="I2069" i="1"/>
  <c r="J2069" i="1"/>
  <c r="K2069" i="1"/>
  <c r="G2070" i="1"/>
  <c r="H2070" i="1"/>
  <c r="I2070" i="1"/>
  <c r="J2070" i="1"/>
  <c r="K2070" i="1"/>
  <c r="G2071" i="1"/>
  <c r="H2071" i="1"/>
  <c r="I2071" i="1"/>
  <c r="J2071" i="1"/>
  <c r="K2071" i="1"/>
  <c r="G2072" i="1"/>
  <c r="H2072" i="1"/>
  <c r="I2072" i="1"/>
  <c r="J2072" i="1"/>
  <c r="K2072" i="1"/>
  <c r="G2073" i="1"/>
  <c r="H2073" i="1"/>
  <c r="I2073" i="1"/>
  <c r="J2073" i="1"/>
  <c r="K2073" i="1"/>
  <c r="G2074" i="1"/>
  <c r="H2074" i="1"/>
  <c r="I2074" i="1"/>
  <c r="J2074" i="1"/>
  <c r="K2074" i="1"/>
  <c r="G2075" i="1"/>
  <c r="H2075" i="1"/>
  <c r="I2075" i="1"/>
  <c r="J2075" i="1"/>
  <c r="K2075" i="1"/>
  <c r="G2076" i="1"/>
  <c r="H2076" i="1"/>
  <c r="I2076" i="1"/>
  <c r="J2076" i="1"/>
  <c r="K2076" i="1"/>
  <c r="G2077" i="1"/>
  <c r="H2077" i="1"/>
  <c r="I2077" i="1"/>
  <c r="J2077" i="1"/>
  <c r="K2077" i="1"/>
  <c r="G2078" i="1"/>
  <c r="H2078" i="1"/>
  <c r="I2078" i="1"/>
  <c r="J2078" i="1"/>
  <c r="K2078" i="1"/>
  <c r="G2079" i="1"/>
  <c r="H2079" i="1"/>
  <c r="I2079" i="1"/>
  <c r="J2079" i="1"/>
  <c r="K2079" i="1"/>
  <c r="G2080" i="1"/>
  <c r="H2080" i="1"/>
  <c r="I2080" i="1"/>
  <c r="J2080" i="1"/>
  <c r="K2080" i="1"/>
  <c r="G2081" i="1"/>
  <c r="H2081" i="1"/>
  <c r="I2081" i="1"/>
  <c r="J2081" i="1"/>
  <c r="K2081" i="1"/>
  <c r="G2082" i="1"/>
  <c r="H2082" i="1"/>
  <c r="I2082" i="1"/>
  <c r="J2082" i="1"/>
  <c r="K2082" i="1"/>
  <c r="G2083" i="1"/>
  <c r="H2083" i="1"/>
  <c r="I2083" i="1"/>
  <c r="J2083" i="1"/>
  <c r="K2083" i="1"/>
  <c r="G2084" i="1"/>
  <c r="H2084" i="1"/>
  <c r="I2084" i="1"/>
  <c r="J2084" i="1"/>
  <c r="K2084" i="1"/>
  <c r="G2085" i="1"/>
  <c r="H2085" i="1"/>
  <c r="I2085" i="1"/>
  <c r="J2085" i="1"/>
  <c r="K2085" i="1"/>
  <c r="G2086" i="1"/>
  <c r="H2086" i="1"/>
  <c r="I2086" i="1"/>
  <c r="J2086" i="1"/>
  <c r="K2086" i="1"/>
  <c r="G2087" i="1"/>
  <c r="H2087" i="1"/>
  <c r="I2087" i="1"/>
  <c r="J2087" i="1"/>
  <c r="K2087" i="1"/>
  <c r="G2088" i="1"/>
  <c r="H2088" i="1"/>
  <c r="I2088" i="1"/>
  <c r="J2088" i="1"/>
  <c r="K2088" i="1"/>
  <c r="G2089" i="1"/>
  <c r="H2089" i="1"/>
  <c r="I2089" i="1"/>
  <c r="J2089" i="1"/>
  <c r="K2089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0" i="1"/>
  <c r="K9" i="1"/>
  <c r="K8" i="1"/>
  <c r="K7" i="1"/>
  <c r="K6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7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0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G10" i="1"/>
  <c r="H9" i="1"/>
  <c r="G9" i="1"/>
  <c r="I8" i="1"/>
  <c r="G8" i="1"/>
  <c r="H7" i="1"/>
  <c r="G7" i="1"/>
  <c r="I6" i="1"/>
  <c r="H10" i="1"/>
  <c r="I9" i="1"/>
  <c r="J9" i="1"/>
  <c r="J8" i="1"/>
  <c r="I7" i="1"/>
  <c r="J6" i="1"/>
  <c r="J10" i="1"/>
  <c r="H6" i="1"/>
  <c r="H8" i="1"/>
</calcChain>
</file>

<file path=xl/sharedStrings.xml><?xml version="1.0" encoding="utf-8"?>
<sst xmlns="http://schemas.openxmlformats.org/spreadsheetml/2006/main" count="24" uniqueCount="24">
  <si>
    <t>22 dias</t>
  </si>
  <si>
    <t>2 meses</t>
  </si>
  <si>
    <t>44 días</t>
  </si>
  <si>
    <t>3 meses</t>
  </si>
  <si>
    <t>6 meses</t>
  </si>
  <si>
    <t>12 meses</t>
  </si>
  <si>
    <t>66 días</t>
  </si>
  <si>
    <t>252 días</t>
  </si>
  <si>
    <t>132 días</t>
  </si>
  <si>
    <t>1 mes</t>
  </si>
  <si>
    <t>MAX</t>
  </si>
  <si>
    <t>MIN</t>
  </si>
  <si>
    <t>P80%</t>
  </si>
  <si>
    <t>P50%</t>
  </si>
  <si>
    <t>P20%</t>
  </si>
  <si>
    <t>Hoja 1</t>
  </si>
  <si>
    <t>Hoja 2</t>
  </si>
  <si>
    <t>Calculo de volatilidad y conos de Volatilidad</t>
  </si>
  <si>
    <t>Grafico</t>
  </si>
  <si>
    <t>Volatilidad y conos</t>
  </si>
  <si>
    <t>IBEX35</t>
  </si>
  <si>
    <t>Hoja de Datos de IBEX 35</t>
  </si>
  <si>
    <t xml:space="preserve">PRACTICA 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</si>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</sst>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sz val="20"/>
      <color indexed="9"/>
      <name val="Arial"/>
      <family val="2"/>
    </font>
    <font>
      <b/>
      <sz val="14"/>
      <color indexed="18"/>
      <name val="Arial"/>
      <family val="2"/>
    </font>
    <font>
      <b/>
      <sz val="12"/>
      <name val="Arial"/>
      <family val="2"/>
    </font>
    <font>
      <b/>
      <sz val="10"/>
      <color indexed="16"/>
      <name val="Arial"/>
      <family val="2"/>
    </font>
    <font>
      <sz val="10"/>
      <name val="Verdana"/>
      <family val="2"/>
    </font>
    <font>
      <sz val="10"/>
      <name val="Tahoma"/>
      <family val="2"/>
    </font>
    <font>
      <b/>
      <sz val="26"/>
      <color indexed="9"/>
      <name val="Verdana"/>
      <family val="2"/>
    </font>
    <font>
      <sz val="9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2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9" fontId="0" fillId="0" borderId="0" xfId="0" applyNumberFormat="1"/>
    <xf numFmtId="10" fontId="0" fillId="0" borderId="0" xfId="1" applyNumberFormat="1" applyFont="1"/>
    <xf numFmtId="0" fontId="2" fillId="2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3" fillId="0" borderId="0" xfId="1" applyNumberFormat="1" applyFont="1"/>
    <xf numFmtId="0" fontId="2" fillId="4" borderId="0" xfId="0" applyFont="1" applyFill="1" applyBorder="1" applyAlignment="1">
      <alignment horizontal="center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right" vertical="center"/>
    </xf>
    <xf numFmtId="0" fontId="0" fillId="4" borderId="0" xfId="0" applyFill="1"/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9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5" borderId="0" xfId="0" applyFill="1"/>
    <xf numFmtId="0" fontId="10" fillId="4" borderId="0" xfId="0" applyFont="1" applyFill="1"/>
    <xf numFmtId="0" fontId="11" fillId="4" borderId="0" xfId="0" applyFont="1" applyFill="1"/>
    <xf numFmtId="0" fontId="0" fillId="4" borderId="3" xfId="0" applyFill="1" applyBorder="1"/>
    <xf numFmtId="0" fontId="12" fillId="6" borderId="0" xfId="0" applyFont="1" applyFill="1"/>
    <xf numFmtId="0" fontId="13" fillId="0" borderId="0" xfId="0" applyFont="1"/>
    <xf numFmtId="0" fontId="14" fillId="6" borderId="0" xfId="0" applyFont="1" applyFill="1"/>
    <xf numFmtId="0" fontId="12" fillId="0" borderId="0" xfId="0" applyFont="1" applyFill="1"/>
    <xf numFmtId="1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037228541882135E-2"/>
          <c:y val="4.2372881355932222E-2"/>
          <c:w val="0.80661840744570845"/>
          <c:h val="0.8372881355932203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Hoja1!$G$5:$K$5</c:f>
              <c:strCache>
                <c:ptCount val="5"/>
                <c:pt idx="0">
                  <c:v>1 mes</c:v>
                </c:pt>
                <c:pt idx="1">
                  <c:v>2 meses</c:v>
                </c:pt>
                <c:pt idx="2">
                  <c:v>3 meses</c:v>
                </c:pt>
                <c:pt idx="3">
                  <c:v>6 meses</c:v>
                </c:pt>
                <c:pt idx="4">
                  <c:v>12 meses</c:v>
                </c:pt>
              </c:strCache>
            </c:strRef>
          </c:cat>
          <c:val>
            <c:numRef>
              <c:f>Hoja1!$G$6:$K$6</c:f>
              <c:numCache>
                <c:formatCode>0.00%</c:formatCode>
                <c:ptCount val="5"/>
                <c:pt idx="0">
                  <c:v>0.51984453899011207</c:v>
                </c:pt>
                <c:pt idx="1">
                  <c:v>0.4634808645236056</c:v>
                </c:pt>
                <c:pt idx="2">
                  <c:v>0.43968568776244182</c:v>
                </c:pt>
                <c:pt idx="3">
                  <c:v>0.37907386795227971</c:v>
                </c:pt>
                <c:pt idx="4">
                  <c:v>0.32720113261758604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7-465F-A3EF-60915280A1F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Hoja1!$G$5:$K$5</c:f>
              <c:strCache>
                <c:ptCount val="5"/>
                <c:pt idx="0">
                  <c:v>1 mes</c:v>
                </c:pt>
                <c:pt idx="1">
                  <c:v>2 meses</c:v>
                </c:pt>
                <c:pt idx="2">
                  <c:v>3 meses</c:v>
                </c:pt>
                <c:pt idx="3">
                  <c:v>6 meses</c:v>
                </c:pt>
                <c:pt idx="4">
                  <c:v>12 meses</c:v>
                </c:pt>
              </c:strCache>
            </c:strRef>
          </c:cat>
          <c:val>
            <c:numRef>
              <c:f>Hoja1!$G$7:$K$7</c:f>
              <c:numCache>
                <c:formatCode>0.00%</c:formatCode>
                <c:ptCount val="5"/>
                <c:pt idx="0">
                  <c:v>0.26070641228356328</c:v>
                </c:pt>
                <c:pt idx="1">
                  <c:v>0.26859708939175042</c:v>
                </c:pt>
                <c:pt idx="2">
                  <c:v>0.26882392205256933</c:v>
                </c:pt>
                <c:pt idx="3">
                  <c:v>0.28419834528941756</c:v>
                </c:pt>
                <c:pt idx="4">
                  <c:v>0.29004639776386465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7-465F-A3EF-60915280A1F2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Hoja1!$G$5:$K$5</c:f>
              <c:strCache>
                <c:ptCount val="5"/>
                <c:pt idx="0">
                  <c:v>1 mes</c:v>
                </c:pt>
                <c:pt idx="1">
                  <c:v>2 meses</c:v>
                </c:pt>
                <c:pt idx="2">
                  <c:v>3 meses</c:v>
                </c:pt>
                <c:pt idx="3">
                  <c:v>6 meses</c:v>
                </c:pt>
                <c:pt idx="4">
                  <c:v>12 meses</c:v>
                </c:pt>
              </c:strCache>
            </c:strRef>
          </c:cat>
          <c:val>
            <c:numRef>
              <c:f>Hoja1!$G$8:$K$8</c:f>
              <c:numCache>
                <c:formatCode>0.00%</c:formatCode>
                <c:ptCount val="5"/>
                <c:pt idx="0">
                  <c:v>0.15111843411029088</c:v>
                </c:pt>
                <c:pt idx="1">
                  <c:v>0.15687075056961161</c:v>
                </c:pt>
                <c:pt idx="2">
                  <c:v>0.15954854941414148</c:v>
                </c:pt>
                <c:pt idx="3">
                  <c:v>0.15196683494879787</c:v>
                </c:pt>
                <c:pt idx="4">
                  <c:v>0.14072665772862106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C7-465F-A3EF-60915280A1F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Hoja1!$G$5:$K$5</c:f>
              <c:strCache>
                <c:ptCount val="5"/>
                <c:pt idx="0">
                  <c:v>1 mes</c:v>
                </c:pt>
                <c:pt idx="1">
                  <c:v>2 meses</c:v>
                </c:pt>
                <c:pt idx="2">
                  <c:v>3 meses</c:v>
                </c:pt>
                <c:pt idx="3">
                  <c:v>6 meses</c:v>
                </c:pt>
                <c:pt idx="4">
                  <c:v>12 meses</c:v>
                </c:pt>
              </c:strCache>
            </c:strRef>
          </c:cat>
          <c:val>
            <c:numRef>
              <c:f>Hoja1!$G$9:$K$9</c:f>
              <c:numCache>
                <c:formatCode>0.00%</c:formatCode>
                <c:ptCount val="5"/>
                <c:pt idx="0">
                  <c:v>9.9414926018300653E-2</c:v>
                </c:pt>
                <c:pt idx="1">
                  <c:v>0.10543856859865744</c:v>
                </c:pt>
                <c:pt idx="2">
                  <c:v>0.10352360851256864</c:v>
                </c:pt>
                <c:pt idx="3">
                  <c:v>0.10338075758973056</c:v>
                </c:pt>
                <c:pt idx="4">
                  <c:v>0.10614492640606177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C7-465F-A3EF-60915280A1F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Hoja1!$G$5:$K$5</c:f>
              <c:strCache>
                <c:ptCount val="5"/>
                <c:pt idx="0">
                  <c:v>1 mes</c:v>
                </c:pt>
                <c:pt idx="1">
                  <c:v>2 meses</c:v>
                </c:pt>
                <c:pt idx="2">
                  <c:v>3 meses</c:v>
                </c:pt>
                <c:pt idx="3">
                  <c:v>6 meses</c:v>
                </c:pt>
                <c:pt idx="4">
                  <c:v>12 meses</c:v>
                </c:pt>
              </c:strCache>
            </c:strRef>
          </c:cat>
          <c:val>
            <c:numRef>
              <c:f>Hoja1!$G$10:$K$10</c:f>
              <c:numCache>
                <c:formatCode>0.00%</c:formatCode>
                <c:ptCount val="5"/>
                <c:pt idx="0">
                  <c:v>6.0024856986009893E-2</c:v>
                </c:pt>
                <c:pt idx="1">
                  <c:v>7.3905116417144728E-2</c:v>
                </c:pt>
                <c:pt idx="2">
                  <c:v>8.1957344003946012E-2</c:v>
                </c:pt>
                <c:pt idx="3">
                  <c:v>8.9012680308213479E-2</c:v>
                </c:pt>
                <c:pt idx="4">
                  <c:v>9.6475749149572756E-2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C7-465F-A3EF-60915280A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599152"/>
        <c:axId val="2053598064"/>
      </c:lineChart>
      <c:catAx>
        <c:axId val="20535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359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359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35991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003102378490164"/>
          <c:y val="0.37118644067796613"/>
          <c:w val="8.5832471561530524E-2"/>
          <c:h val="0.179661016949152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7" workbookViewId="0" zoomToFit="1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114300</xdr:rowOff>
    </xdr:from>
    <xdr:to>
      <xdr:col>3</xdr:col>
      <xdr:colOff>638175</xdr:colOff>
      <xdr:row>3</xdr:row>
      <xdr:rowOff>381000</xdr:rowOff>
    </xdr:to>
    <xdr:pic>
      <xdr:nvPicPr>
        <xdr:cNvPr id="1030" name="Picture 6" descr="Instituto BME 4c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600075"/>
          <a:ext cx="1257300" cy="44767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0</xdr:row>
      <xdr:rowOff>28575</xdr:rowOff>
    </xdr:from>
    <xdr:to>
      <xdr:col>12</xdr:col>
      <xdr:colOff>361950</xdr:colOff>
      <xdr:row>1</xdr:row>
      <xdr:rowOff>314325</xdr:rowOff>
    </xdr:to>
    <xdr:pic>
      <xdr:nvPicPr>
        <xdr:cNvPr id="2049" name="Picture 1" descr="Instituto BME 4c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58050" y="28575"/>
          <a:ext cx="1257300" cy="4476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tabSelected="1" zoomScale="75" workbookViewId="0">
      <selection activeCell="D53" sqref="D53"/>
    </sheetView>
  </sheetViews>
  <sheetFormatPr defaultColWidth="11.42578125" defaultRowHeight="12.75" x14ac:dyDescent="0.2"/>
  <cols>
    <col min="1" max="1" width="6.85546875" customWidth="1"/>
    <col min="2" max="2" width="6.42578125" customWidth="1"/>
    <col min="3" max="3" width="3.140625" customWidth="1"/>
    <col min="11" max="11" width="10.5703125" customWidth="1"/>
  </cols>
  <sheetData>
    <row r="1" spans="2:11" ht="13.5" thickBot="1" x14ac:dyDescent="0.25"/>
    <row r="2" spans="2:11" ht="24.75" customHeight="1" thickTop="1" thickBot="1" x14ac:dyDescent="0.25">
      <c r="B2" s="15"/>
      <c r="C2" s="16"/>
      <c r="D2" s="16"/>
      <c r="E2" s="16"/>
      <c r="F2" s="16"/>
      <c r="G2" s="16"/>
      <c r="H2" s="16"/>
      <c r="I2" s="16"/>
      <c r="J2" s="16"/>
      <c r="K2" s="17"/>
    </row>
    <row r="3" spans="2:11" ht="14.25" customHeight="1" thickTop="1" x14ac:dyDescent="0.2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59.25" customHeight="1" x14ac:dyDescent="0.2">
      <c r="B4" s="19"/>
      <c r="C4" s="18"/>
      <c r="D4" s="18"/>
      <c r="E4" s="18"/>
      <c r="F4" s="18"/>
      <c r="G4" s="18"/>
      <c r="H4" s="18"/>
      <c r="I4" s="18"/>
      <c r="J4" s="18"/>
      <c r="K4" s="20"/>
    </row>
    <row r="5" spans="2:11" ht="43.5" customHeight="1" x14ac:dyDescent="0.2">
      <c r="B5" s="21" t="s">
        <v>22</v>
      </c>
      <c r="C5" s="21"/>
      <c r="D5" s="21"/>
      <c r="E5" s="21"/>
      <c r="F5" s="21"/>
      <c r="G5" s="21"/>
      <c r="H5" s="21"/>
      <c r="I5" s="21"/>
      <c r="J5" s="21"/>
      <c r="K5" s="21"/>
    </row>
    <row r="6" spans="2:11" ht="31.5" customHeight="1" thickBot="1" x14ac:dyDescent="0.25">
      <c r="B6" s="22" t="s">
        <v>17</v>
      </c>
      <c r="C6" s="23"/>
      <c r="D6" s="23"/>
      <c r="E6" s="23"/>
      <c r="F6" s="23"/>
      <c r="G6" s="23"/>
      <c r="H6" s="23"/>
      <c r="I6" s="24"/>
      <c r="J6" s="24"/>
      <c r="K6" s="24"/>
    </row>
    <row r="7" spans="2:11" ht="14.25" customHeight="1" thickTop="1" x14ac:dyDescent="0.2"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2:11" x14ac:dyDescent="0.2"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2:11" ht="15.75" x14ac:dyDescent="0.25">
      <c r="B9" s="18"/>
      <c r="C9" s="25"/>
      <c r="D9" s="26" t="s">
        <v>15</v>
      </c>
      <c r="E9" s="18"/>
      <c r="F9" s="18"/>
      <c r="G9" s="18"/>
      <c r="H9" s="18"/>
      <c r="I9" s="18"/>
      <c r="J9" s="18"/>
      <c r="K9" s="18"/>
    </row>
    <row r="10" spans="2:11" x14ac:dyDescent="0.2">
      <c r="B10" s="18"/>
      <c r="C10" s="18"/>
      <c r="D10" s="18" t="s">
        <v>21</v>
      </c>
      <c r="E10" s="18"/>
      <c r="F10" s="18"/>
      <c r="G10" s="18"/>
      <c r="H10" s="18"/>
      <c r="I10" s="18"/>
      <c r="J10" s="18"/>
      <c r="K10" s="18"/>
    </row>
    <row r="11" spans="2:11" x14ac:dyDescent="0.2">
      <c r="B11" s="18"/>
      <c r="C11" s="18"/>
      <c r="D11" s="27"/>
      <c r="E11" s="18"/>
      <c r="F11" s="18"/>
      <c r="G11" s="18"/>
      <c r="H11" s="18"/>
      <c r="I11" s="18"/>
      <c r="J11" s="18"/>
      <c r="K11" s="18"/>
    </row>
    <row r="12" spans="2:11" x14ac:dyDescent="0.2"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2:11" ht="15.75" x14ac:dyDescent="0.25">
      <c r="B13" s="18"/>
      <c r="C13" s="25"/>
      <c r="D13" s="26" t="s">
        <v>16</v>
      </c>
      <c r="E13" s="18"/>
      <c r="F13" s="18"/>
      <c r="G13" s="18"/>
      <c r="H13" s="18"/>
      <c r="I13" s="18"/>
      <c r="J13" s="18"/>
      <c r="K13" s="18"/>
    </row>
    <row r="14" spans="2:11" x14ac:dyDescent="0.2">
      <c r="B14" s="18"/>
      <c r="C14" s="18"/>
      <c r="D14" s="18" t="s">
        <v>18</v>
      </c>
      <c r="E14" s="18"/>
      <c r="F14" s="18"/>
      <c r="G14" s="18"/>
      <c r="H14" s="18"/>
      <c r="I14" s="18"/>
      <c r="J14" s="18"/>
      <c r="K14" s="18"/>
    </row>
    <row r="15" spans="2:11" x14ac:dyDescent="0.2">
      <c r="B15" s="18"/>
      <c r="C15" s="18"/>
      <c r="D15" s="27"/>
      <c r="E15" s="18"/>
      <c r="F15" s="18"/>
      <c r="G15" s="18"/>
      <c r="H15" s="18"/>
      <c r="I15" s="18"/>
      <c r="J15" s="18"/>
      <c r="K15" s="18"/>
    </row>
    <row r="16" spans="2:11" x14ac:dyDescent="0.2">
      <c r="B16" s="18"/>
      <c r="C16" s="18"/>
      <c r="D16" s="27"/>
      <c r="E16" s="18"/>
      <c r="F16" s="18"/>
      <c r="G16" s="18"/>
      <c r="H16" s="18"/>
      <c r="I16" s="18"/>
      <c r="J16" s="18"/>
      <c r="K16" s="18"/>
    </row>
    <row r="17" spans="2:11" x14ac:dyDescent="0.2">
      <c r="B17" s="18"/>
      <c r="C17" s="18"/>
      <c r="D17" s="27"/>
      <c r="E17" s="18"/>
      <c r="F17" s="18"/>
      <c r="G17" s="18"/>
      <c r="H17" s="18"/>
      <c r="I17" s="18"/>
      <c r="J17" s="18"/>
      <c r="K17" s="18"/>
    </row>
    <row r="18" spans="2:11" ht="13.5" thickBo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2:11" ht="13.5" thickTop="1" x14ac:dyDescent="0.2"/>
  </sheetData>
  <phoneticPr fontId="0" type="noConversion"/>
  <pageMargins left="0.75" right="0.83" top="1" bottom="1" header="0" footer="0"/>
  <pageSetup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9"/>
  <sheetViews>
    <sheetView showGridLines="0" zoomScale="70" zoomScaleNormal="70" workbookViewId="0">
      <pane ySplit="10" topLeftCell="A209" activePane="bottomLeft" state="frozen"/>
      <selection pane="bottomLeft" activeCell="H93" sqref="H93"/>
    </sheetView>
  </sheetViews>
  <sheetFormatPr defaultColWidth="11.42578125" defaultRowHeight="12.75" x14ac:dyDescent="0.2"/>
  <cols>
    <col min="1" max="1" width="13.7109375" style="30" customWidth="1"/>
    <col min="3" max="3" width="8.5703125" bestFit="1" customWidth="1"/>
    <col min="4" max="5" width="9.85546875" customWidth="1"/>
    <col min="7" max="7" width="12.28515625" bestFit="1" customWidth="1"/>
    <col min="8" max="9" width="8.140625" bestFit="1" customWidth="1"/>
    <col min="10" max="10" width="8.28515625" bestFit="1" customWidth="1"/>
    <col min="11" max="11" width="9.140625" customWidth="1"/>
  </cols>
  <sheetData>
    <row r="1" spans="1:14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2.25" x14ac:dyDescent="0.4">
      <c r="A2" s="31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.75" customHeight="1" x14ac:dyDescent="0.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">
      <c r="A4" s="29"/>
      <c r="C4" s="1" t="s">
        <v>20</v>
      </c>
      <c r="D4" s="14"/>
      <c r="E4" s="14"/>
      <c r="G4" s="12" t="s">
        <v>0</v>
      </c>
      <c r="H4" s="12" t="s">
        <v>2</v>
      </c>
      <c r="I4" s="12" t="s">
        <v>6</v>
      </c>
      <c r="J4" s="12" t="s">
        <v>8</v>
      </c>
      <c r="K4" s="12" t="s">
        <v>7</v>
      </c>
    </row>
    <row r="5" spans="1:14" x14ac:dyDescent="0.2">
      <c r="A5" s="29"/>
      <c r="C5" s="11"/>
      <c r="D5" s="14"/>
      <c r="E5" s="14"/>
      <c r="G5" s="12" t="s">
        <v>9</v>
      </c>
      <c r="H5" s="12" t="s">
        <v>1</v>
      </c>
      <c r="I5" s="12" t="s">
        <v>3</v>
      </c>
      <c r="J5" s="12" t="s">
        <v>4</v>
      </c>
      <c r="K5" s="12" t="s">
        <v>5</v>
      </c>
    </row>
    <row r="6" spans="1:14" x14ac:dyDescent="0.2">
      <c r="A6" s="29"/>
      <c r="C6" s="11"/>
      <c r="D6" s="14"/>
      <c r="E6" s="14"/>
      <c r="F6" t="s">
        <v>10</v>
      </c>
      <c r="G6" s="13">
        <f>MAX(G$11:G$1528)</f>
        <v>0.51984453899011207</v>
      </c>
      <c r="H6" s="13">
        <f>MAX(H$11:H$1528)</f>
        <v>0.4634808645236056</v>
      </c>
      <c r="I6" s="13">
        <f>MAX(I$11:I$1528)</f>
        <v>0.43968568776244182</v>
      </c>
      <c r="J6" s="13">
        <f>MAX(J$11:J$1528)</f>
        <v>0.37907386795227971</v>
      </c>
      <c r="K6" s="13">
        <f>MAX(K$11:K$1528)</f>
        <v>0.32720113261758604</v>
      </c>
    </row>
    <row r="7" spans="1:14" x14ac:dyDescent="0.2">
      <c r="A7" s="29"/>
      <c r="C7" s="11"/>
      <c r="D7" s="14"/>
      <c r="E7" s="14"/>
      <c r="F7" t="s">
        <v>12</v>
      </c>
      <c r="G7" s="13">
        <f t="shared" ref="G7:K9" si="0">PERCENTILE(G$11:G$1528,$L7)</f>
        <v>0.26070641228356328</v>
      </c>
      <c r="H7" s="13">
        <f t="shared" si="0"/>
        <v>0.26859708939175042</v>
      </c>
      <c r="I7" s="13">
        <f t="shared" si="0"/>
        <v>0.26882392205256933</v>
      </c>
      <c r="J7" s="13">
        <f t="shared" si="0"/>
        <v>0.28419834528941756</v>
      </c>
      <c r="K7" s="13">
        <f t="shared" si="0"/>
        <v>0.29004639776386465</v>
      </c>
      <c r="L7" s="9">
        <v>0.8</v>
      </c>
    </row>
    <row r="8" spans="1:14" x14ac:dyDescent="0.2">
      <c r="A8" s="29"/>
      <c r="C8" s="11"/>
      <c r="D8" s="14"/>
      <c r="E8" s="14"/>
      <c r="F8" t="s">
        <v>13</v>
      </c>
      <c r="G8" s="13">
        <f t="shared" si="0"/>
        <v>0.15111843411029088</v>
      </c>
      <c r="H8" s="13">
        <f t="shared" si="0"/>
        <v>0.15687075056961161</v>
      </c>
      <c r="I8" s="13">
        <f t="shared" si="0"/>
        <v>0.15954854941414148</v>
      </c>
      <c r="J8" s="13">
        <f t="shared" si="0"/>
        <v>0.15196683494879787</v>
      </c>
      <c r="K8" s="13">
        <f t="shared" si="0"/>
        <v>0.14072665772862106</v>
      </c>
      <c r="L8" s="9">
        <v>0.5</v>
      </c>
    </row>
    <row r="9" spans="1:14" x14ac:dyDescent="0.2">
      <c r="A9" s="29"/>
      <c r="C9" s="11"/>
      <c r="D9" s="14"/>
      <c r="E9" s="14"/>
      <c r="F9" t="s">
        <v>14</v>
      </c>
      <c r="G9" s="13">
        <f t="shared" si="0"/>
        <v>9.9414926018300653E-2</v>
      </c>
      <c r="H9" s="13">
        <f t="shared" si="0"/>
        <v>0.10543856859865744</v>
      </c>
      <c r="I9" s="13">
        <f t="shared" si="0"/>
        <v>0.10352360851256864</v>
      </c>
      <c r="J9" s="13">
        <f t="shared" si="0"/>
        <v>0.10338075758973056</v>
      </c>
      <c r="K9" s="13">
        <f t="shared" si="0"/>
        <v>0.10614492640606177</v>
      </c>
      <c r="L9" s="9">
        <v>0.2</v>
      </c>
    </row>
    <row r="10" spans="1:14" x14ac:dyDescent="0.2">
      <c r="A10" s="29"/>
      <c r="B10" s="34" t="s">
        <v>23</v>
      </c>
      <c r="C10" s="11"/>
      <c r="D10" s="14"/>
      <c r="E10" s="14"/>
      <c r="F10" t="s">
        <v>11</v>
      </c>
      <c r="G10" s="13">
        <f>MIN(G$11:G$1528)</f>
        <v>6.0024856986009893E-2</v>
      </c>
      <c r="H10" s="13">
        <f>MIN(H$11:H$1528)</f>
        <v>7.3905116417144728E-2</v>
      </c>
      <c r="I10" s="13">
        <f>MIN(I$11:I$1528)</f>
        <v>8.1957344003946012E-2</v>
      </c>
      <c r="J10" s="13">
        <f>MIN(J$11:J$1528)</f>
        <v>8.9012680308213479E-2</v>
      </c>
      <c r="K10" s="13">
        <f>MIN(K$11:K$1528)</f>
        <v>9.6475749149572756E-2</v>
      </c>
    </row>
    <row r="11" spans="1:14" x14ac:dyDescent="0.2">
      <c r="A11" s="29"/>
      <c r="B11" s="33">
        <v>1</v>
      </c>
      <c r="C11" s="33">
        <v>9080.2000000000007</v>
      </c>
      <c r="D11" s="2"/>
      <c r="E11" s="2"/>
    </row>
    <row r="12" spans="1:14" x14ac:dyDescent="0.2">
      <c r="A12" s="29"/>
      <c r="B12" s="33">
        <v>2</v>
      </c>
      <c r="C12" s="33">
        <v>9200.9</v>
      </c>
      <c r="D12" s="2"/>
      <c r="E12" s="2"/>
      <c r="F12" s="10">
        <f>LN(C12/C11)</f>
        <v>1.3205086554949666E-2</v>
      </c>
    </row>
    <row r="13" spans="1:14" x14ac:dyDescent="0.2">
      <c r="A13" s="29"/>
      <c r="B13" s="33">
        <v>3</v>
      </c>
      <c r="C13" s="33">
        <v>9597.2000000000007</v>
      </c>
      <c r="D13" s="2"/>
      <c r="E13" s="2"/>
      <c r="F13" s="10">
        <f t="shared" ref="F13:F76" si="1">LN(C13/C12)</f>
        <v>4.2170083906837692E-2</v>
      </c>
    </row>
    <row r="14" spans="1:14" x14ac:dyDescent="0.2">
      <c r="A14" s="29"/>
      <c r="B14" s="33">
        <v>4</v>
      </c>
      <c r="C14" s="33">
        <v>9601.4</v>
      </c>
      <c r="D14" s="2"/>
      <c r="E14" s="2"/>
      <c r="F14" s="10">
        <f t="shared" si="1"/>
        <v>4.3753191034774847E-4</v>
      </c>
    </row>
    <row r="15" spans="1:14" x14ac:dyDescent="0.2">
      <c r="A15" s="29"/>
      <c r="B15" s="33">
        <v>5</v>
      </c>
      <c r="C15" s="33">
        <v>9623.6</v>
      </c>
      <c r="D15" s="2"/>
      <c r="E15" s="2"/>
      <c r="F15" s="10">
        <f t="shared" si="1"/>
        <v>2.3094938743781E-3</v>
      </c>
    </row>
    <row r="16" spans="1:14" x14ac:dyDescent="0.2">
      <c r="A16" s="29"/>
      <c r="B16" s="33">
        <v>6</v>
      </c>
      <c r="C16" s="33">
        <v>9581.7999999999993</v>
      </c>
      <c r="D16" s="2"/>
      <c r="E16" s="2"/>
      <c r="F16" s="10">
        <f t="shared" si="1"/>
        <v>-4.3529492749709228E-3</v>
      </c>
    </row>
    <row r="17" spans="1:6" x14ac:dyDescent="0.2">
      <c r="A17" s="29"/>
      <c r="B17" s="33">
        <v>7</v>
      </c>
      <c r="C17" s="33">
        <v>9585.7999999999993</v>
      </c>
      <c r="D17" s="2"/>
      <c r="E17" s="2"/>
      <c r="F17" s="10">
        <f t="shared" si="1"/>
        <v>4.173709862545686E-4</v>
      </c>
    </row>
    <row r="18" spans="1:6" x14ac:dyDescent="0.2">
      <c r="A18" s="29"/>
      <c r="B18" s="33">
        <v>8</v>
      </c>
      <c r="C18" s="33">
        <v>9699.7999999999993</v>
      </c>
      <c r="D18" s="2"/>
      <c r="E18" s="2"/>
      <c r="F18" s="10">
        <f t="shared" si="1"/>
        <v>1.1822429979931956E-2</v>
      </c>
    </row>
    <row r="19" spans="1:6" x14ac:dyDescent="0.2">
      <c r="A19" s="29"/>
      <c r="B19" s="33">
        <v>9</v>
      </c>
      <c r="C19" s="33">
        <v>9890.2000000000007</v>
      </c>
      <c r="D19" s="2"/>
      <c r="E19" s="2"/>
      <c r="F19" s="10">
        <f t="shared" si="1"/>
        <v>1.9439101136995224E-2</v>
      </c>
    </row>
    <row r="20" spans="1:6" x14ac:dyDescent="0.2">
      <c r="A20" s="29"/>
      <c r="B20" s="33">
        <v>10</v>
      </c>
      <c r="C20" s="33">
        <v>9892</v>
      </c>
      <c r="D20" s="2"/>
      <c r="E20" s="2"/>
      <c r="F20" s="10">
        <f t="shared" si="1"/>
        <v>1.8198178210376313E-4</v>
      </c>
    </row>
    <row r="21" spans="1:6" x14ac:dyDescent="0.2">
      <c r="A21" s="29"/>
      <c r="B21" s="33">
        <v>11</v>
      </c>
      <c r="C21" s="33">
        <v>9722.4</v>
      </c>
      <c r="D21" s="2"/>
      <c r="E21" s="2"/>
      <c r="F21" s="10">
        <f t="shared" si="1"/>
        <v>-1.7293848084716325E-2</v>
      </c>
    </row>
    <row r="22" spans="1:6" x14ac:dyDescent="0.2">
      <c r="A22" s="29"/>
      <c r="B22" s="33">
        <v>12</v>
      </c>
      <c r="C22" s="33">
        <v>10020.1</v>
      </c>
      <c r="D22" s="2"/>
      <c r="E22" s="2"/>
      <c r="F22" s="10">
        <f t="shared" si="1"/>
        <v>3.0160574072385274E-2</v>
      </c>
    </row>
    <row r="23" spans="1:6" x14ac:dyDescent="0.2">
      <c r="A23" s="29"/>
      <c r="B23" s="33">
        <v>13</v>
      </c>
      <c r="C23" s="33">
        <v>10070.799999999999</v>
      </c>
      <c r="D23" s="2"/>
      <c r="E23" s="2"/>
      <c r="F23" s="10">
        <f t="shared" si="1"/>
        <v>5.0470718208839417E-3</v>
      </c>
    </row>
    <row r="24" spans="1:6" x14ac:dyDescent="0.2">
      <c r="A24" s="29"/>
      <c r="B24" s="33">
        <v>14</v>
      </c>
      <c r="C24" s="33">
        <v>9955.5</v>
      </c>
      <c r="D24" s="2"/>
      <c r="E24" s="2"/>
      <c r="F24" s="10">
        <f t="shared" si="1"/>
        <v>-1.1514985195770353E-2</v>
      </c>
    </row>
    <row r="25" spans="1:6" x14ac:dyDescent="0.2">
      <c r="A25" s="29"/>
      <c r="B25" s="33">
        <v>15</v>
      </c>
      <c r="C25" s="33">
        <v>10019.200000000001</v>
      </c>
      <c r="D25" s="2"/>
      <c r="E25" s="2"/>
      <c r="F25" s="10">
        <f t="shared" si="1"/>
        <v>6.3780898779973623E-3</v>
      </c>
    </row>
    <row r="26" spans="1:6" x14ac:dyDescent="0.2">
      <c r="A26" s="29"/>
      <c r="B26" s="33">
        <v>16</v>
      </c>
      <c r="C26" s="33">
        <v>10100.4</v>
      </c>
      <c r="D26" s="2"/>
      <c r="E26" s="2"/>
      <c r="F26" s="10">
        <f t="shared" si="1"/>
        <v>8.0717748734440188E-3</v>
      </c>
    </row>
    <row r="27" spans="1:6" x14ac:dyDescent="0.2">
      <c r="A27" s="29"/>
      <c r="B27" s="33">
        <v>17</v>
      </c>
      <c r="C27" s="33">
        <v>10116.200000000001</v>
      </c>
      <c r="D27" s="2"/>
      <c r="E27" s="2"/>
      <c r="F27" s="10">
        <f t="shared" si="1"/>
        <v>1.5630722492282795E-3</v>
      </c>
    </row>
    <row r="28" spans="1:6" x14ac:dyDescent="0.2">
      <c r="A28" s="29"/>
      <c r="B28" s="33">
        <v>18</v>
      </c>
      <c r="C28" s="33">
        <v>10132</v>
      </c>
      <c r="D28" s="2"/>
      <c r="E28" s="2"/>
      <c r="F28" s="10">
        <f t="shared" si="1"/>
        <v>1.56063286680677E-3</v>
      </c>
    </row>
    <row r="29" spans="1:6" x14ac:dyDescent="0.2">
      <c r="A29" s="29"/>
      <c r="B29" s="33">
        <v>19</v>
      </c>
      <c r="C29" s="33">
        <v>10090.1</v>
      </c>
      <c r="D29" s="2"/>
      <c r="E29" s="2"/>
      <c r="F29" s="10">
        <f t="shared" si="1"/>
        <v>-4.1439870202477991E-3</v>
      </c>
    </row>
    <row r="30" spans="1:6" x14ac:dyDescent="0.2">
      <c r="A30" s="29"/>
      <c r="B30" s="33">
        <v>20</v>
      </c>
      <c r="C30" s="33">
        <v>9949.9</v>
      </c>
      <c r="D30" s="2"/>
      <c r="E30" s="2"/>
      <c r="F30" s="10">
        <f t="shared" si="1"/>
        <v>-1.3992244250439944E-2</v>
      </c>
    </row>
    <row r="31" spans="1:6" x14ac:dyDescent="0.2">
      <c r="A31" s="29"/>
      <c r="B31" s="33">
        <v>21</v>
      </c>
      <c r="C31" s="33">
        <v>10036.200000000001</v>
      </c>
      <c r="D31" s="2"/>
      <c r="E31" s="2"/>
      <c r="F31" s="10">
        <f t="shared" si="1"/>
        <v>8.6360556951400984E-3</v>
      </c>
    </row>
    <row r="32" spans="1:6" x14ac:dyDescent="0.2">
      <c r="A32" s="29"/>
      <c r="B32" s="33">
        <v>22</v>
      </c>
      <c r="C32" s="33">
        <v>10116</v>
      </c>
      <c r="D32" s="2"/>
      <c r="E32" s="2"/>
      <c r="F32" s="10">
        <f t="shared" si="1"/>
        <v>7.919772243837768E-3</v>
      </c>
    </row>
    <row r="33" spans="1:7" x14ac:dyDescent="0.2">
      <c r="A33" s="29"/>
      <c r="B33" s="33">
        <v>23</v>
      </c>
      <c r="C33" s="33">
        <v>10123</v>
      </c>
      <c r="D33" s="2"/>
      <c r="E33" s="2"/>
      <c r="F33" s="10">
        <f t="shared" si="1"/>
        <v>6.9173380889594733E-4</v>
      </c>
      <c r="G33" s="10">
        <f>STDEV(F12:F33)*SQRT(252)</f>
        <v>0.21314957264557308</v>
      </c>
    </row>
    <row r="34" spans="1:7" x14ac:dyDescent="0.2">
      <c r="A34" s="29"/>
      <c r="B34" s="33">
        <v>24</v>
      </c>
      <c r="C34" s="33">
        <v>9848.5</v>
      </c>
      <c r="D34" s="2"/>
      <c r="E34" s="2"/>
      <c r="F34" s="10">
        <f t="shared" si="1"/>
        <v>-2.7490903293002369E-2</v>
      </c>
      <c r="G34" s="10">
        <f t="shared" ref="G34:G97" si="2">STDEV(F13:F34)*SQRT(252)</f>
        <v>0.23734427077546594</v>
      </c>
    </row>
    <row r="35" spans="1:7" x14ac:dyDescent="0.2">
      <c r="A35" s="29"/>
      <c r="B35" s="33">
        <v>25</v>
      </c>
      <c r="C35" s="33">
        <v>9846.7000000000007</v>
      </c>
      <c r="D35" s="2"/>
      <c r="E35" s="2"/>
      <c r="F35" s="10">
        <f t="shared" si="1"/>
        <v>-1.8278565386597829E-4</v>
      </c>
      <c r="G35" s="10">
        <f t="shared" si="2"/>
        <v>0.19276185379045568</v>
      </c>
    </row>
    <row r="36" spans="1:7" x14ac:dyDescent="0.2">
      <c r="A36" s="29"/>
      <c r="B36" s="33">
        <v>26</v>
      </c>
      <c r="C36" s="33">
        <v>9934.7999999999993</v>
      </c>
      <c r="D36" s="2"/>
      <c r="E36" s="2"/>
      <c r="F36" s="10">
        <f t="shared" si="1"/>
        <v>8.9073712808770186E-3</v>
      </c>
      <c r="G36" s="10">
        <f t="shared" si="2"/>
        <v>0.1945010548812309</v>
      </c>
    </row>
    <row r="37" spans="1:7" x14ac:dyDescent="0.2">
      <c r="A37" s="29"/>
      <c r="B37" s="33">
        <v>27</v>
      </c>
      <c r="C37" s="33">
        <v>9880.7000000000007</v>
      </c>
      <c r="D37" s="2"/>
      <c r="E37" s="2"/>
      <c r="F37" s="10">
        <f t="shared" si="1"/>
        <v>-5.4603854981747678E-3</v>
      </c>
      <c r="G37" s="10">
        <f t="shared" si="2"/>
        <v>0.19591031101174672</v>
      </c>
    </row>
    <row r="38" spans="1:7" x14ac:dyDescent="0.2">
      <c r="A38" s="29"/>
      <c r="B38" s="33">
        <v>28</v>
      </c>
      <c r="C38" s="33">
        <v>10020.799999999999</v>
      </c>
      <c r="D38" s="2"/>
      <c r="E38" s="2"/>
      <c r="F38" s="10">
        <f t="shared" si="1"/>
        <v>1.4079573336562764E-2</v>
      </c>
      <c r="G38" s="10">
        <f t="shared" si="2"/>
        <v>0.19954150030685189</v>
      </c>
    </row>
    <row r="39" spans="1:7" x14ac:dyDescent="0.2">
      <c r="A39" s="29"/>
      <c r="B39" s="33">
        <v>29</v>
      </c>
      <c r="C39" s="33">
        <v>9936.2999999999993</v>
      </c>
      <c r="D39" s="2"/>
      <c r="E39" s="2"/>
      <c r="F39" s="10">
        <f t="shared" si="1"/>
        <v>-8.4682148169800322E-3</v>
      </c>
      <c r="G39" s="10">
        <f t="shared" si="2"/>
        <v>0.20264851479299809</v>
      </c>
    </row>
    <row r="40" spans="1:7" x14ac:dyDescent="0.2">
      <c r="A40" s="29"/>
      <c r="B40" s="33">
        <v>30</v>
      </c>
      <c r="C40" s="33">
        <v>10096.5</v>
      </c>
      <c r="D40" s="2"/>
      <c r="E40" s="2"/>
      <c r="F40" s="10">
        <f t="shared" si="1"/>
        <v>1.5994111164709286E-2</v>
      </c>
      <c r="G40" s="10">
        <f t="shared" si="2"/>
        <v>0.20563559191986597</v>
      </c>
    </row>
    <row r="41" spans="1:7" x14ac:dyDescent="0.2">
      <c r="A41" s="29"/>
      <c r="B41" s="33">
        <v>31</v>
      </c>
      <c r="C41" s="33">
        <v>10054.200000000001</v>
      </c>
      <c r="D41" s="2"/>
      <c r="E41" s="2"/>
      <c r="F41" s="10">
        <f t="shared" si="1"/>
        <v>-4.1983714841439916E-3</v>
      </c>
      <c r="G41" s="10">
        <f t="shared" si="2"/>
        <v>0.1967023511421595</v>
      </c>
    </row>
    <row r="42" spans="1:7" x14ac:dyDescent="0.2">
      <c r="A42" s="29"/>
      <c r="B42" s="33">
        <v>32</v>
      </c>
      <c r="C42" s="33">
        <v>9759.7000000000007</v>
      </c>
      <c r="D42" s="2"/>
      <c r="E42" s="2"/>
      <c r="F42" s="10">
        <f t="shared" si="1"/>
        <v>-2.9728795404926251E-2</v>
      </c>
      <c r="G42" s="10">
        <f t="shared" si="2"/>
        <v>0.22213886274000716</v>
      </c>
    </row>
    <row r="43" spans="1:7" x14ac:dyDescent="0.2">
      <c r="A43" s="29"/>
      <c r="B43" s="33">
        <v>33</v>
      </c>
      <c r="C43" s="33">
        <v>9865.2999999999993</v>
      </c>
      <c r="D43" s="2"/>
      <c r="E43" s="2"/>
      <c r="F43" s="10">
        <f t="shared" si="1"/>
        <v>1.076188730683845E-2</v>
      </c>
      <c r="G43" s="10">
        <f t="shared" si="2"/>
        <v>0.21709290624282901</v>
      </c>
    </row>
    <row r="44" spans="1:7" x14ac:dyDescent="0.2">
      <c r="A44" s="29"/>
      <c r="B44" s="33">
        <v>34</v>
      </c>
      <c r="C44" s="33">
        <v>9789.5</v>
      </c>
      <c r="D44" s="2"/>
      <c r="E44" s="2"/>
      <c r="F44" s="10">
        <f t="shared" si="1"/>
        <v>-7.7131668393181311E-3</v>
      </c>
      <c r="G44" s="10">
        <f t="shared" si="2"/>
        <v>0.19169707091853364</v>
      </c>
    </row>
    <row r="45" spans="1:7" x14ac:dyDescent="0.2">
      <c r="A45" s="29"/>
      <c r="B45" s="33">
        <v>35</v>
      </c>
      <c r="C45" s="33">
        <v>9861.2999999999993</v>
      </c>
      <c r="D45" s="2"/>
      <c r="E45" s="2"/>
      <c r="F45" s="10">
        <f t="shared" si="1"/>
        <v>7.3076230502392009E-3</v>
      </c>
      <c r="G45" s="10">
        <f t="shared" si="2"/>
        <v>0.19271101978356686</v>
      </c>
    </row>
    <row r="46" spans="1:7" x14ac:dyDescent="0.2">
      <c r="A46" s="29"/>
      <c r="B46" s="33">
        <v>36</v>
      </c>
      <c r="C46" s="33">
        <v>9680.5</v>
      </c>
      <c r="D46" s="2"/>
      <c r="E46" s="2"/>
      <c r="F46" s="10">
        <f t="shared" si="1"/>
        <v>-1.8504452918346976E-2</v>
      </c>
      <c r="G46" s="10">
        <f t="shared" si="2"/>
        <v>0.19866664991115315</v>
      </c>
    </row>
    <row r="47" spans="1:7" x14ac:dyDescent="0.2">
      <c r="A47" s="29"/>
      <c r="B47" s="33">
        <v>37</v>
      </c>
      <c r="C47">
        <v>9592.1</v>
      </c>
      <c r="D47" s="2"/>
      <c r="E47" s="2"/>
      <c r="F47" s="10">
        <f t="shared" si="1"/>
        <v>-9.1737098217512924E-3</v>
      </c>
      <c r="G47" s="10">
        <f t="shared" si="2"/>
        <v>0.19845151621520501</v>
      </c>
    </row>
    <row r="48" spans="1:7" x14ac:dyDescent="0.2">
      <c r="A48" s="29"/>
      <c r="B48" s="33">
        <v>38</v>
      </c>
      <c r="C48">
        <v>9418.7999999999993</v>
      </c>
      <c r="D48" s="2"/>
      <c r="E48" s="2"/>
      <c r="F48" s="10">
        <f t="shared" si="1"/>
        <v>-1.8232151086700437E-2</v>
      </c>
      <c r="G48" s="10">
        <f t="shared" si="2"/>
        <v>0.20239229037286149</v>
      </c>
    </row>
    <row r="49" spans="1:8" x14ac:dyDescent="0.2">
      <c r="A49" s="29"/>
      <c r="B49" s="33">
        <v>39</v>
      </c>
      <c r="C49">
        <v>9344.7999999999993</v>
      </c>
      <c r="D49" s="2"/>
      <c r="E49" s="2"/>
      <c r="F49" s="10">
        <f t="shared" si="1"/>
        <v>-7.887653079281914E-3</v>
      </c>
      <c r="G49" s="10">
        <f t="shared" si="2"/>
        <v>0.20226433148793782</v>
      </c>
    </row>
    <row r="50" spans="1:8" x14ac:dyDescent="0.2">
      <c r="A50" s="29"/>
      <c r="B50" s="33">
        <v>40</v>
      </c>
      <c r="C50">
        <v>9476.4</v>
      </c>
      <c r="D50" s="2"/>
      <c r="E50" s="2"/>
      <c r="F50" s="10">
        <f t="shared" si="1"/>
        <v>1.3984458450049357E-2</v>
      </c>
      <c r="G50" s="10">
        <f t="shared" si="2"/>
        <v>0.21028371494075995</v>
      </c>
    </row>
    <row r="51" spans="1:8" x14ac:dyDescent="0.2">
      <c r="B51" s="33">
        <v>41</v>
      </c>
      <c r="C51">
        <v>9554.1</v>
      </c>
      <c r="D51" s="2"/>
      <c r="E51" s="2"/>
      <c r="F51" s="10">
        <f t="shared" si="1"/>
        <v>8.1658844237748711E-3</v>
      </c>
      <c r="G51" s="10">
        <f t="shared" si="2"/>
        <v>0.2136094901929452</v>
      </c>
    </row>
    <row r="52" spans="1:8" x14ac:dyDescent="0.2">
      <c r="B52" s="33">
        <v>42</v>
      </c>
      <c r="C52">
        <v>9551.4</v>
      </c>
      <c r="D52" s="2"/>
      <c r="E52" s="2"/>
      <c r="F52" s="10">
        <f t="shared" si="1"/>
        <v>-2.8264112616521183E-4</v>
      </c>
      <c r="G52" s="10">
        <f t="shared" si="2"/>
        <v>0.20974846402457947</v>
      </c>
    </row>
    <row r="53" spans="1:8" x14ac:dyDescent="0.2">
      <c r="B53" s="33">
        <v>43</v>
      </c>
      <c r="C53">
        <v>9486.1</v>
      </c>
      <c r="D53" s="2"/>
      <c r="E53" s="2"/>
      <c r="F53" s="10">
        <f t="shared" si="1"/>
        <v>-6.8601713560339983E-3</v>
      </c>
      <c r="G53" s="10">
        <f t="shared" si="2"/>
        <v>0.20698361194391304</v>
      </c>
    </row>
    <row r="54" spans="1:8" x14ac:dyDescent="0.2">
      <c r="B54" s="33">
        <v>44</v>
      </c>
      <c r="C54">
        <v>9570.9</v>
      </c>
      <c r="D54" s="2"/>
      <c r="E54" s="2"/>
      <c r="F54" s="10">
        <f t="shared" si="1"/>
        <v>8.8996756791869837E-3</v>
      </c>
      <c r="G54" s="10">
        <f t="shared" si="2"/>
        <v>0.20760474188083716</v>
      </c>
    </row>
    <row r="55" spans="1:8" x14ac:dyDescent="0.2">
      <c r="B55" s="33">
        <v>45</v>
      </c>
      <c r="C55" s="33">
        <v>9688.1</v>
      </c>
      <c r="D55" s="2"/>
      <c r="E55" s="2"/>
      <c r="F55" s="10">
        <f t="shared" si="1"/>
        <v>1.217108331525233E-2</v>
      </c>
      <c r="G55" s="10">
        <f t="shared" si="2"/>
        <v>0.213291797992743</v>
      </c>
      <c r="H55" s="10">
        <f>STDEV(F12:F55)*SQRT(252)</f>
        <v>0.21796431853012554</v>
      </c>
    </row>
    <row r="56" spans="1:8" x14ac:dyDescent="0.2">
      <c r="B56" s="33">
        <v>46</v>
      </c>
      <c r="C56" s="33">
        <v>9892.1</v>
      </c>
      <c r="D56" s="2"/>
      <c r="E56" s="2"/>
      <c r="F56" s="10">
        <f t="shared" si="1"/>
        <v>2.0838130541793544E-2</v>
      </c>
      <c r="G56" s="10">
        <f t="shared" si="2"/>
        <v>0.2065823091094898</v>
      </c>
      <c r="H56" s="10">
        <f t="shared" ref="H56:H119" si="3">STDEV(F13:F56)*SQRT(252)</f>
        <v>0.22111486084390425</v>
      </c>
    </row>
    <row r="57" spans="1:8" x14ac:dyDescent="0.2">
      <c r="B57" s="33">
        <v>47</v>
      </c>
      <c r="C57" s="33">
        <v>9923.2999999999993</v>
      </c>
      <c r="D57" s="2"/>
      <c r="E57" s="2"/>
      <c r="F57" s="10">
        <f t="shared" si="1"/>
        <v>3.1490684803980444E-3</v>
      </c>
      <c r="G57" s="10">
        <f t="shared" si="2"/>
        <v>0.20681571045251615</v>
      </c>
      <c r="H57" s="10">
        <f t="shared" si="3"/>
        <v>0.19768224446988988</v>
      </c>
    </row>
    <row r="58" spans="1:8" x14ac:dyDescent="0.2">
      <c r="B58" s="33">
        <v>48</v>
      </c>
      <c r="C58" s="33">
        <v>9798.2000000000007</v>
      </c>
      <c r="D58" s="2"/>
      <c r="E58" s="2"/>
      <c r="F58" s="10">
        <f t="shared" si="1"/>
        <v>-1.2686831930503845E-2</v>
      </c>
      <c r="G58" s="10">
        <f t="shared" si="2"/>
        <v>0.20899834908811377</v>
      </c>
      <c r="H58" s="10">
        <f t="shared" si="3"/>
        <v>0.20028554896889528</v>
      </c>
    </row>
    <row r="59" spans="1:8" x14ac:dyDescent="0.2">
      <c r="B59" s="33">
        <v>49</v>
      </c>
      <c r="C59" s="33">
        <v>9726.6</v>
      </c>
      <c r="D59" s="2"/>
      <c r="E59" s="2"/>
      <c r="F59" s="10">
        <f t="shared" si="1"/>
        <v>-7.3342949436556015E-3</v>
      </c>
      <c r="G59" s="10">
        <f t="shared" si="2"/>
        <v>0.20961346440548095</v>
      </c>
      <c r="H59" s="10">
        <f t="shared" si="3"/>
        <v>0.20109207988285499</v>
      </c>
    </row>
    <row r="60" spans="1:8" x14ac:dyDescent="0.2">
      <c r="B60" s="33">
        <v>50</v>
      </c>
      <c r="C60" s="33">
        <v>9494.7999999999993</v>
      </c>
      <c r="D60" s="2"/>
      <c r="E60" s="2"/>
      <c r="F60" s="10">
        <f t="shared" si="1"/>
        <v>-2.4120120068785795E-2</v>
      </c>
      <c r="G60" s="10">
        <f t="shared" si="2"/>
        <v>0.21700085527677787</v>
      </c>
      <c r="H60" s="10">
        <f t="shared" si="3"/>
        <v>0.20914228790004752</v>
      </c>
    </row>
    <row r="61" spans="1:8" x14ac:dyDescent="0.2">
      <c r="B61" s="33">
        <v>51</v>
      </c>
      <c r="C61" s="33">
        <v>9510.9</v>
      </c>
      <c r="D61" s="2"/>
      <c r="E61" s="2"/>
      <c r="F61" s="10">
        <f t="shared" si="1"/>
        <v>1.6942289787944098E-3</v>
      </c>
      <c r="G61" s="10">
        <f t="shared" si="2"/>
        <v>0.21634397312272829</v>
      </c>
      <c r="H61" s="10">
        <f t="shared" si="3"/>
        <v>0.20918695690434236</v>
      </c>
    </row>
    <row r="62" spans="1:8" x14ac:dyDescent="0.2">
      <c r="B62" s="33">
        <v>52</v>
      </c>
      <c r="C62" s="33">
        <v>9393</v>
      </c>
      <c r="D62" s="2"/>
      <c r="E62" s="2"/>
      <c r="F62" s="10">
        <f t="shared" si="1"/>
        <v>-1.2473778291075811E-2</v>
      </c>
      <c r="G62" s="10">
        <f t="shared" si="2"/>
        <v>0.2092873195651461</v>
      </c>
      <c r="H62" s="10">
        <f t="shared" si="3"/>
        <v>0.20909933693466293</v>
      </c>
    </row>
    <row r="63" spans="1:8" x14ac:dyDescent="0.2">
      <c r="B63" s="33">
        <v>53</v>
      </c>
      <c r="C63" s="33">
        <v>9476.2999999999993</v>
      </c>
      <c r="D63" s="2"/>
      <c r="E63" s="2"/>
      <c r="F63" s="10">
        <f t="shared" si="1"/>
        <v>8.8292137108448906E-3</v>
      </c>
      <c r="G63" s="10">
        <f t="shared" si="2"/>
        <v>0.21321115226998072</v>
      </c>
      <c r="H63" s="10">
        <f t="shared" si="3"/>
        <v>0.20459474103716743</v>
      </c>
    </row>
    <row r="64" spans="1:8" x14ac:dyDescent="0.2">
      <c r="B64" s="33">
        <v>54</v>
      </c>
      <c r="C64" s="33">
        <v>9290</v>
      </c>
      <c r="D64" s="2"/>
      <c r="E64" s="2"/>
      <c r="F64" s="10">
        <f t="shared" si="1"/>
        <v>-1.9855391897476191E-2</v>
      </c>
      <c r="G64" s="10">
        <f t="shared" si="2"/>
        <v>0.2004211835950267</v>
      </c>
      <c r="H64" s="10">
        <f t="shared" si="3"/>
        <v>0.20949358136770108</v>
      </c>
    </row>
    <row r="65" spans="2:9" x14ac:dyDescent="0.2">
      <c r="B65" s="33">
        <v>55</v>
      </c>
      <c r="C65" s="33">
        <v>9251.2999999999993</v>
      </c>
      <c r="D65" s="2"/>
      <c r="E65" s="2"/>
      <c r="F65" s="10">
        <f t="shared" si="1"/>
        <v>-4.1744706357694523E-3</v>
      </c>
      <c r="G65" s="10">
        <f t="shared" si="2"/>
        <v>0.19509632895168175</v>
      </c>
      <c r="H65" s="10">
        <f t="shared" si="3"/>
        <v>0.20599383738727267</v>
      </c>
    </row>
    <row r="66" spans="2:9" x14ac:dyDescent="0.2">
      <c r="B66" s="33">
        <v>56</v>
      </c>
      <c r="C66" s="33">
        <v>9216.7000000000007</v>
      </c>
      <c r="D66" s="2"/>
      <c r="E66" s="2"/>
      <c r="F66" s="10">
        <f t="shared" si="1"/>
        <v>-3.7470262597554707E-3</v>
      </c>
      <c r="G66" s="10">
        <f t="shared" si="2"/>
        <v>0.19438774637561976</v>
      </c>
      <c r="H66" s="10">
        <f t="shared" si="3"/>
        <v>0.19126669348431222</v>
      </c>
    </row>
    <row r="67" spans="2:9" x14ac:dyDescent="0.2">
      <c r="B67" s="33">
        <v>57</v>
      </c>
      <c r="C67" s="33">
        <v>8899.7999999999993</v>
      </c>
      <c r="D67" s="2"/>
      <c r="E67" s="2"/>
      <c r="F67" s="10">
        <f t="shared" si="1"/>
        <v>-3.4988251354737598E-2</v>
      </c>
      <c r="G67" s="10">
        <f t="shared" si="2"/>
        <v>0.21926726812888062</v>
      </c>
      <c r="H67" s="10">
        <f t="shared" si="3"/>
        <v>0.20616282335228811</v>
      </c>
    </row>
    <row r="68" spans="2:9" x14ac:dyDescent="0.2">
      <c r="B68" s="33">
        <v>58</v>
      </c>
      <c r="C68" s="33">
        <v>8531.7999999999993</v>
      </c>
      <c r="D68" s="2"/>
      <c r="E68" s="2"/>
      <c r="F68" s="10">
        <f t="shared" si="1"/>
        <v>-4.2228445403810565E-2</v>
      </c>
      <c r="G68" s="10">
        <f t="shared" si="2"/>
        <v>0.24981188415511296</v>
      </c>
      <c r="H68" s="10">
        <f t="shared" si="3"/>
        <v>0.22591964565059705</v>
      </c>
    </row>
    <row r="69" spans="2:9" x14ac:dyDescent="0.2">
      <c r="B69" s="33">
        <v>59</v>
      </c>
      <c r="C69" s="33">
        <v>8810.5</v>
      </c>
      <c r="D69" s="2"/>
      <c r="E69" s="2"/>
      <c r="F69" s="10">
        <f t="shared" si="1"/>
        <v>3.214383285497413E-2</v>
      </c>
      <c r="G69" s="10">
        <f t="shared" si="2"/>
        <v>0.2802802880354377</v>
      </c>
      <c r="H69" s="10">
        <f t="shared" si="3"/>
        <v>0.24047300961232637</v>
      </c>
    </row>
    <row r="70" spans="2:9" x14ac:dyDescent="0.2">
      <c r="B70" s="33">
        <v>60</v>
      </c>
      <c r="C70" s="33">
        <v>9063.4</v>
      </c>
      <c r="D70" s="2"/>
      <c r="E70" s="2"/>
      <c r="F70" s="10">
        <f t="shared" si="1"/>
        <v>2.8300133568026617E-2</v>
      </c>
      <c r="G70" s="10">
        <f t="shared" si="2"/>
        <v>0.2954867480845822</v>
      </c>
      <c r="H70" s="10">
        <f t="shared" si="3"/>
        <v>0.25055401389403253</v>
      </c>
    </row>
    <row r="71" spans="2:9" x14ac:dyDescent="0.2">
      <c r="B71" s="33">
        <v>61</v>
      </c>
      <c r="C71" s="33">
        <v>9263.2999999999993</v>
      </c>
      <c r="D71" s="2"/>
      <c r="E71" s="2"/>
      <c r="F71" s="10">
        <f t="shared" si="1"/>
        <v>2.181603106845665E-2</v>
      </c>
      <c r="G71" s="10">
        <f t="shared" si="2"/>
        <v>0.30502822207477165</v>
      </c>
      <c r="H71" s="10">
        <f t="shared" si="3"/>
        <v>0.25706427288768208</v>
      </c>
    </row>
    <row r="72" spans="2:9" x14ac:dyDescent="0.2">
      <c r="B72" s="33">
        <v>62</v>
      </c>
      <c r="C72" s="33">
        <v>9163.4</v>
      </c>
      <c r="D72" s="2"/>
      <c r="E72" s="2"/>
      <c r="F72" s="10">
        <f t="shared" si="1"/>
        <v>-1.0843067807689538E-2</v>
      </c>
      <c r="G72" s="10">
        <f t="shared" si="2"/>
        <v>0.30254392575185229</v>
      </c>
      <c r="H72" s="10">
        <f t="shared" si="3"/>
        <v>0.25776981886242739</v>
      </c>
    </row>
    <row r="73" spans="2:9" x14ac:dyDescent="0.2">
      <c r="B73" s="33">
        <v>63</v>
      </c>
      <c r="C73" s="33">
        <v>9222.7999999999993</v>
      </c>
      <c r="D73" s="2"/>
      <c r="E73" s="2"/>
      <c r="F73" s="10">
        <f t="shared" si="1"/>
        <v>6.4613902448789418E-3</v>
      </c>
      <c r="G73" s="10">
        <f t="shared" si="2"/>
        <v>0.30194304656934873</v>
      </c>
      <c r="H73" s="10">
        <f t="shared" si="3"/>
        <v>0.25856953096338309</v>
      </c>
    </row>
    <row r="74" spans="2:9" x14ac:dyDescent="0.2">
      <c r="B74" s="33">
        <v>64</v>
      </c>
      <c r="C74" s="33">
        <v>9308.2999999999993</v>
      </c>
      <c r="D74" s="2"/>
      <c r="E74" s="2"/>
      <c r="F74" s="10">
        <f t="shared" si="1"/>
        <v>9.2277961598307718E-3</v>
      </c>
      <c r="G74" s="10">
        <f t="shared" si="2"/>
        <v>0.30415010786023217</v>
      </c>
      <c r="H74" s="10">
        <f t="shared" si="3"/>
        <v>0.25825175126117789</v>
      </c>
    </row>
    <row r="75" spans="2:9" x14ac:dyDescent="0.2">
      <c r="B75" s="33">
        <v>65</v>
      </c>
      <c r="C75" s="33">
        <v>9324.2999999999993</v>
      </c>
      <c r="D75" s="2"/>
      <c r="E75" s="2"/>
      <c r="F75" s="10">
        <f t="shared" si="1"/>
        <v>1.7174204279284387E-3</v>
      </c>
      <c r="G75" s="10">
        <f t="shared" si="2"/>
        <v>0.30361003301005252</v>
      </c>
      <c r="H75" s="10">
        <f t="shared" si="3"/>
        <v>0.25718659901587015</v>
      </c>
    </row>
    <row r="76" spans="2:9" x14ac:dyDescent="0.2">
      <c r="B76" s="33">
        <v>66</v>
      </c>
      <c r="C76" s="33">
        <v>9011.7999999999993</v>
      </c>
      <c r="D76" s="2"/>
      <c r="E76" s="2"/>
      <c r="F76" s="10">
        <f t="shared" si="1"/>
        <v>-3.4089065996388779E-2</v>
      </c>
      <c r="G76" s="10">
        <f t="shared" si="2"/>
        <v>0.32149426070036774</v>
      </c>
      <c r="H76" s="10">
        <f t="shared" si="3"/>
        <v>0.26744945570656892</v>
      </c>
    </row>
    <row r="77" spans="2:9" x14ac:dyDescent="0.2">
      <c r="B77" s="33">
        <v>67</v>
      </c>
      <c r="C77" s="33">
        <v>9172.4</v>
      </c>
      <c r="D77" s="2"/>
      <c r="E77" s="2"/>
      <c r="F77" s="10">
        <f t="shared" ref="F77:F140" si="4">LN(C77/C76)</f>
        <v>1.7664145343004204E-2</v>
      </c>
      <c r="G77" s="10">
        <f t="shared" si="2"/>
        <v>0.32506836406779988</v>
      </c>
      <c r="H77" s="10">
        <f t="shared" si="3"/>
        <v>0.27173370937625513</v>
      </c>
      <c r="I77" s="10">
        <f>STDEV(F12:F77)*SQRT(252)</f>
        <v>0.25779701300204771</v>
      </c>
    </row>
    <row r="78" spans="2:9" x14ac:dyDescent="0.2">
      <c r="B78" s="33">
        <v>68</v>
      </c>
      <c r="C78" s="33">
        <v>9340.2000000000007</v>
      </c>
      <c r="D78" s="2"/>
      <c r="E78" s="2"/>
      <c r="F78" s="10">
        <f t="shared" si="4"/>
        <v>1.8128690253025784E-2</v>
      </c>
      <c r="G78" s="10">
        <f t="shared" si="2"/>
        <v>0.32285727501424427</v>
      </c>
      <c r="H78" s="10">
        <f t="shared" si="3"/>
        <v>0.26880730470767955</v>
      </c>
      <c r="I78" s="10">
        <f t="shared" ref="I78:I141" si="5">STDEV(F13:F78)*SQRT(252)</f>
        <v>0.25894042711776605</v>
      </c>
    </row>
    <row r="79" spans="2:9" x14ac:dyDescent="0.2">
      <c r="B79" s="33">
        <v>69</v>
      </c>
      <c r="C79" s="33">
        <v>9328.4</v>
      </c>
      <c r="D79" s="2"/>
      <c r="E79" s="2"/>
      <c r="F79" s="10">
        <f t="shared" si="4"/>
        <v>-1.2641549523213988E-3</v>
      </c>
      <c r="G79" s="10">
        <f t="shared" si="2"/>
        <v>0.32225763538541102</v>
      </c>
      <c r="H79" s="10">
        <f t="shared" si="3"/>
        <v>0.26879567761313156</v>
      </c>
      <c r="I79" s="10">
        <f t="shared" si="5"/>
        <v>0.24520971605167566</v>
      </c>
    </row>
    <row r="80" spans="2:9" x14ac:dyDescent="0.2">
      <c r="B80" s="33">
        <v>70</v>
      </c>
      <c r="C80" s="33">
        <v>9453.5</v>
      </c>
      <c r="D80" s="2"/>
      <c r="E80" s="2"/>
      <c r="F80" s="10">
        <f t="shared" si="4"/>
        <v>1.3321532970446396E-2</v>
      </c>
      <c r="G80" s="10">
        <f t="shared" si="2"/>
        <v>0.32470474401238597</v>
      </c>
      <c r="H80" s="10">
        <f t="shared" si="3"/>
        <v>0.26997619138245177</v>
      </c>
      <c r="I80" s="10">
        <f t="shared" si="5"/>
        <v>0.24667452755211378</v>
      </c>
    </row>
    <row r="81" spans="2:9" x14ac:dyDescent="0.2">
      <c r="B81" s="33">
        <v>71</v>
      </c>
      <c r="C81" s="33">
        <v>9601.7999999999993</v>
      </c>
      <c r="D81" s="2"/>
      <c r="E81" s="2"/>
      <c r="F81" s="10">
        <f t="shared" si="4"/>
        <v>1.5565537592015975E-2</v>
      </c>
      <c r="G81" s="10">
        <f t="shared" si="2"/>
        <v>0.329095344374157</v>
      </c>
      <c r="H81" s="10">
        <f t="shared" si="3"/>
        <v>0.27267484767871947</v>
      </c>
      <c r="I81" s="10">
        <f t="shared" si="5"/>
        <v>0.24855748224772251</v>
      </c>
    </row>
    <row r="82" spans="2:9" x14ac:dyDescent="0.2">
      <c r="B82" s="33">
        <v>72</v>
      </c>
      <c r="C82" s="33">
        <v>9613.9</v>
      </c>
      <c r="D82" s="2"/>
      <c r="E82" s="2"/>
      <c r="F82" s="10">
        <f t="shared" si="4"/>
        <v>1.2593870219948409E-3</v>
      </c>
      <c r="G82" s="10">
        <f t="shared" si="2"/>
        <v>0.31835140914686499</v>
      </c>
      <c r="H82" s="10">
        <f t="shared" si="3"/>
        <v>0.27033210479359349</v>
      </c>
      <c r="I82" s="10">
        <f t="shared" si="5"/>
        <v>0.24842132649687079</v>
      </c>
    </row>
    <row r="83" spans="2:9" x14ac:dyDescent="0.2">
      <c r="B83" s="33">
        <v>73</v>
      </c>
      <c r="C83" s="33">
        <v>9648.7999999999993</v>
      </c>
      <c r="D83" s="2"/>
      <c r="E83" s="2"/>
      <c r="F83" s="10">
        <f t="shared" si="4"/>
        <v>3.6235873670386579E-3</v>
      </c>
      <c r="G83" s="10">
        <f t="shared" si="2"/>
        <v>0.31850034813533706</v>
      </c>
      <c r="H83" s="10">
        <f t="shared" si="3"/>
        <v>0.26990773963844478</v>
      </c>
      <c r="I83" s="10">
        <f t="shared" si="5"/>
        <v>0.24851865515550281</v>
      </c>
    </row>
    <row r="84" spans="2:9" x14ac:dyDescent="0.2">
      <c r="B84" s="33">
        <v>74</v>
      </c>
      <c r="C84" s="33">
        <v>9526.5</v>
      </c>
      <c r="D84" s="2"/>
      <c r="E84" s="2"/>
      <c r="F84" s="10">
        <f t="shared" si="4"/>
        <v>-1.2756166357893861E-2</v>
      </c>
      <c r="G84" s="10">
        <f t="shared" si="2"/>
        <v>0.31864142609422674</v>
      </c>
      <c r="H84" s="10">
        <f t="shared" si="3"/>
        <v>0.26827162760042406</v>
      </c>
      <c r="I84" s="10">
        <f t="shared" si="5"/>
        <v>0.24866428494093093</v>
      </c>
    </row>
    <row r="85" spans="2:9" x14ac:dyDescent="0.2">
      <c r="B85" s="33">
        <v>75</v>
      </c>
      <c r="C85" s="33">
        <v>9797.7999999999993</v>
      </c>
      <c r="D85" s="2"/>
      <c r="E85" s="2"/>
      <c r="F85" s="10">
        <f t="shared" si="4"/>
        <v>2.8080481749999713E-2</v>
      </c>
      <c r="G85" s="10">
        <f t="shared" si="2"/>
        <v>0.33099927906549903</v>
      </c>
      <c r="H85" s="10">
        <f t="shared" si="3"/>
        <v>0.27721530202140976</v>
      </c>
      <c r="I85" s="10">
        <f t="shared" si="5"/>
        <v>0.25187266988694024</v>
      </c>
    </row>
    <row r="86" spans="2:9" x14ac:dyDescent="0.2">
      <c r="B86" s="33">
        <v>76</v>
      </c>
      <c r="C86" s="33">
        <v>9798</v>
      </c>
      <c r="D86" s="2"/>
      <c r="E86" s="2"/>
      <c r="F86" s="10">
        <f t="shared" si="4"/>
        <v>2.0412537381142396E-5</v>
      </c>
      <c r="G86" s="10">
        <f t="shared" si="2"/>
        <v>0.3223209399457912</v>
      </c>
      <c r="H86" s="10">
        <f t="shared" si="3"/>
        <v>0.2678725045459614</v>
      </c>
      <c r="I86" s="10">
        <f t="shared" si="5"/>
        <v>0.25187206147982</v>
      </c>
    </row>
    <row r="87" spans="2:9" x14ac:dyDescent="0.2">
      <c r="B87" s="33">
        <v>77</v>
      </c>
      <c r="C87" s="33">
        <v>9547.5</v>
      </c>
      <c r="D87" s="2"/>
      <c r="E87" s="2"/>
      <c r="F87" s="10">
        <f t="shared" si="4"/>
        <v>-2.5898943098848881E-2</v>
      </c>
      <c r="G87" s="10">
        <f t="shared" si="2"/>
        <v>0.33576041924810396</v>
      </c>
      <c r="H87" s="10">
        <f t="shared" si="3"/>
        <v>0.27361853800549274</v>
      </c>
      <c r="I87" s="10">
        <f t="shared" si="5"/>
        <v>0.2546890268450071</v>
      </c>
    </row>
    <row r="88" spans="2:9" x14ac:dyDescent="0.2">
      <c r="B88" s="33">
        <v>78</v>
      </c>
      <c r="C88" s="33">
        <v>9269.4</v>
      </c>
      <c r="D88" s="2"/>
      <c r="E88" s="2"/>
      <c r="F88" s="10">
        <f t="shared" si="4"/>
        <v>-2.9560687553612255E-2</v>
      </c>
      <c r="G88" s="10">
        <f t="shared" si="2"/>
        <v>0.35153464639737736</v>
      </c>
      <c r="H88" s="10">
        <f t="shared" si="3"/>
        <v>0.28175411666109029</v>
      </c>
      <c r="I88" s="10">
        <f t="shared" si="5"/>
        <v>0.25375328817271736</v>
      </c>
    </row>
    <row r="89" spans="2:9" x14ac:dyDescent="0.2">
      <c r="B89" s="33">
        <v>79</v>
      </c>
      <c r="C89" s="33">
        <v>9418.9</v>
      </c>
      <c r="D89" s="2"/>
      <c r="E89" s="2"/>
      <c r="F89" s="10">
        <f t="shared" si="4"/>
        <v>1.5999656382093594E-2</v>
      </c>
      <c r="G89" s="10">
        <f t="shared" si="2"/>
        <v>0.33199871596426511</v>
      </c>
      <c r="H89" s="10">
        <f t="shared" si="3"/>
        <v>0.28405805799034806</v>
      </c>
      <c r="I89" s="10">
        <f t="shared" si="5"/>
        <v>0.25569040204895854</v>
      </c>
    </row>
    <row r="90" spans="2:9" x14ac:dyDescent="0.2">
      <c r="B90" s="33">
        <v>80</v>
      </c>
      <c r="C90" s="33">
        <v>9350.4</v>
      </c>
      <c r="D90" s="2"/>
      <c r="E90" s="2"/>
      <c r="F90" s="10">
        <f t="shared" si="4"/>
        <v>-7.2991858118269422E-3</v>
      </c>
      <c r="G90" s="10">
        <f t="shared" si="2"/>
        <v>0.29434328335501936</v>
      </c>
      <c r="H90" s="10">
        <f t="shared" si="3"/>
        <v>0.2812735113476596</v>
      </c>
      <c r="I90" s="10">
        <f t="shared" si="5"/>
        <v>0.25515128435123025</v>
      </c>
    </row>
    <row r="91" spans="2:9" x14ac:dyDescent="0.2">
      <c r="B91" s="33">
        <v>81</v>
      </c>
      <c r="C91" s="33">
        <v>9523.9</v>
      </c>
      <c r="D91" s="2"/>
      <c r="E91" s="2"/>
      <c r="F91" s="10">
        <f t="shared" si="4"/>
        <v>1.838530564530046E-2</v>
      </c>
      <c r="G91" s="10">
        <f t="shared" si="2"/>
        <v>0.28207688831230399</v>
      </c>
      <c r="H91" s="10">
        <f t="shared" si="3"/>
        <v>0.28417614844238637</v>
      </c>
      <c r="I91" s="10">
        <f t="shared" si="5"/>
        <v>0.25755567673196761</v>
      </c>
    </row>
    <row r="92" spans="2:9" x14ac:dyDescent="0.2">
      <c r="B92" s="33">
        <v>82</v>
      </c>
      <c r="C92" s="33">
        <v>9634.6</v>
      </c>
      <c r="D92" s="2"/>
      <c r="E92" s="2"/>
      <c r="F92" s="10">
        <f t="shared" si="4"/>
        <v>1.1556356916286413E-2</v>
      </c>
      <c r="G92" s="10">
        <f t="shared" si="2"/>
        <v>0.26986749099890783</v>
      </c>
      <c r="H92" s="10">
        <f t="shared" si="3"/>
        <v>0.28200902795688149</v>
      </c>
      <c r="I92" s="10">
        <f t="shared" si="5"/>
        <v>0.25810876333734861</v>
      </c>
    </row>
    <row r="93" spans="2:9" x14ac:dyDescent="0.2">
      <c r="B93" s="33">
        <v>83</v>
      </c>
      <c r="C93" s="33">
        <v>9761</v>
      </c>
      <c r="D93" s="2"/>
      <c r="E93" s="2"/>
      <c r="F93" s="10">
        <f t="shared" si="4"/>
        <v>1.3034068497052785E-2</v>
      </c>
      <c r="G93" s="10">
        <f t="shared" si="2"/>
        <v>0.2640062193518305</v>
      </c>
      <c r="H93" s="10">
        <f t="shared" si="3"/>
        <v>0.28279948278999867</v>
      </c>
      <c r="I93" s="10">
        <f t="shared" si="5"/>
        <v>0.25947099782777544</v>
      </c>
    </row>
    <row r="94" spans="2:9" x14ac:dyDescent="0.2">
      <c r="B94" s="33">
        <v>84</v>
      </c>
      <c r="C94" s="33">
        <v>9633.5</v>
      </c>
      <c r="D94" s="2"/>
      <c r="E94" s="2"/>
      <c r="F94" s="10">
        <f t="shared" si="4"/>
        <v>-1.314824685415019E-2</v>
      </c>
      <c r="G94" s="10">
        <f t="shared" si="2"/>
        <v>0.26550262597170399</v>
      </c>
      <c r="H94" s="10">
        <f t="shared" si="3"/>
        <v>0.2829478301535901</v>
      </c>
      <c r="I94" s="10">
        <f t="shared" si="5"/>
        <v>0.26059836972445027</v>
      </c>
    </row>
    <row r="95" spans="2:9" x14ac:dyDescent="0.2">
      <c r="B95" s="33">
        <v>85</v>
      </c>
      <c r="C95" s="33">
        <v>9497.2000000000007</v>
      </c>
      <c r="D95" s="2"/>
      <c r="E95" s="2"/>
      <c r="F95" s="10">
        <f t="shared" si="4"/>
        <v>-1.4249589017727401E-2</v>
      </c>
      <c r="G95" s="10">
        <f t="shared" si="2"/>
        <v>0.27078338474753638</v>
      </c>
      <c r="H95" s="10">
        <f t="shared" si="3"/>
        <v>0.28441152619512988</v>
      </c>
      <c r="I95" s="10">
        <f t="shared" si="5"/>
        <v>0.26185157709352397</v>
      </c>
    </row>
    <row r="96" spans="2:9" x14ac:dyDescent="0.2">
      <c r="B96" s="33">
        <v>86</v>
      </c>
      <c r="C96" s="33">
        <v>9542.7000000000007</v>
      </c>
      <c r="D96" s="2"/>
      <c r="E96" s="2"/>
      <c r="F96" s="10">
        <f t="shared" si="4"/>
        <v>4.779445964884564E-3</v>
      </c>
      <c r="G96" s="10">
        <f t="shared" si="2"/>
        <v>0.26964312178146527</v>
      </c>
      <c r="H96" s="10">
        <f t="shared" si="3"/>
        <v>0.28465410785169359</v>
      </c>
      <c r="I96" s="10">
        <f t="shared" si="5"/>
        <v>0.2607846349339869</v>
      </c>
    </row>
    <row r="97" spans="2:9" x14ac:dyDescent="0.2">
      <c r="B97" s="33">
        <v>87</v>
      </c>
      <c r="C97" s="33">
        <v>9589.2000000000007</v>
      </c>
      <c r="D97" s="2"/>
      <c r="E97" s="2"/>
      <c r="F97" s="10">
        <f t="shared" si="4"/>
        <v>4.8610009004454186E-3</v>
      </c>
      <c r="G97" s="10">
        <f t="shared" si="2"/>
        <v>0.26993497789695348</v>
      </c>
      <c r="H97" s="10">
        <f t="shared" si="3"/>
        <v>0.28438562133134104</v>
      </c>
      <c r="I97" s="10">
        <f t="shared" si="5"/>
        <v>0.26036842931102566</v>
      </c>
    </row>
    <row r="98" spans="2:9" x14ac:dyDescent="0.2">
      <c r="B98" s="33">
        <v>88</v>
      </c>
      <c r="C98" s="33">
        <v>9658</v>
      </c>
      <c r="D98" s="2"/>
      <c r="E98" s="2"/>
      <c r="F98" s="10">
        <f t="shared" si="4"/>
        <v>7.1491222650697465E-3</v>
      </c>
      <c r="G98" s="10">
        <f t="shared" ref="G98:G161" si="6">STDEV(F77:F98)*SQRT(252)</f>
        <v>0.23946940395502297</v>
      </c>
      <c r="H98" s="10">
        <f t="shared" si="3"/>
        <v>0.28410415133018091</v>
      </c>
      <c r="I98" s="10">
        <f t="shared" si="5"/>
        <v>0.26027396525572499</v>
      </c>
    </row>
    <row r="99" spans="2:9" x14ac:dyDescent="0.2">
      <c r="B99" s="33">
        <v>89</v>
      </c>
      <c r="C99" s="33">
        <v>9654.2999999999993</v>
      </c>
      <c r="D99" s="2"/>
      <c r="E99" s="2"/>
      <c r="F99" s="10">
        <f t="shared" si="4"/>
        <v>-3.8317549388429254E-4</v>
      </c>
      <c r="G99" s="10">
        <f t="shared" si="6"/>
        <v>0.23407020934560038</v>
      </c>
      <c r="H99" s="10">
        <f t="shared" si="3"/>
        <v>0.28259014868457621</v>
      </c>
      <c r="I99" s="10">
        <f t="shared" si="5"/>
        <v>0.26026012437031504</v>
      </c>
    </row>
    <row r="100" spans="2:9" x14ac:dyDescent="0.2">
      <c r="B100" s="33">
        <v>90</v>
      </c>
      <c r="C100" s="33">
        <v>9781.5</v>
      </c>
      <c r="D100" s="2"/>
      <c r="E100" s="2"/>
      <c r="F100" s="10">
        <f t="shared" si="4"/>
        <v>1.3089434561763773E-2</v>
      </c>
      <c r="G100" s="10">
        <f t="shared" si="6"/>
        <v>0.2305834077870795</v>
      </c>
      <c r="H100" s="10">
        <f t="shared" si="3"/>
        <v>0.27982369019358083</v>
      </c>
      <c r="I100" s="10">
        <f t="shared" si="5"/>
        <v>0.25612276732466116</v>
      </c>
    </row>
    <row r="101" spans="2:9" x14ac:dyDescent="0.2">
      <c r="B101" s="33">
        <v>91</v>
      </c>
      <c r="C101" s="33">
        <v>9684.5</v>
      </c>
      <c r="D101" s="2"/>
      <c r="E101" s="2"/>
      <c r="F101" s="10">
        <f t="shared" si="4"/>
        <v>-9.9661772190728099E-3</v>
      </c>
      <c r="G101" s="10">
        <f t="shared" si="6"/>
        <v>0.23396233433581201</v>
      </c>
      <c r="H101" s="10">
        <f t="shared" si="3"/>
        <v>0.28064760497789032</v>
      </c>
      <c r="I101" s="10">
        <f t="shared" si="5"/>
        <v>0.25684693530015745</v>
      </c>
    </row>
    <row r="102" spans="2:9" x14ac:dyDescent="0.2">
      <c r="B102" s="33">
        <v>92</v>
      </c>
      <c r="C102" s="33">
        <v>9602.2000000000007</v>
      </c>
      <c r="D102" s="2"/>
      <c r="E102" s="2"/>
      <c r="F102" s="10">
        <f t="shared" si="4"/>
        <v>-8.5344304143690972E-3</v>
      </c>
      <c r="G102" s="10">
        <f t="shared" si="6"/>
        <v>0.23262744418735606</v>
      </c>
      <c r="H102" s="10">
        <f t="shared" si="3"/>
        <v>0.27977009549363369</v>
      </c>
      <c r="I102" s="10">
        <f t="shared" si="5"/>
        <v>0.25669675611848475</v>
      </c>
    </row>
    <row r="103" spans="2:9" x14ac:dyDescent="0.2">
      <c r="B103" s="33">
        <v>93</v>
      </c>
      <c r="C103" s="33">
        <v>9667.6</v>
      </c>
      <c r="D103" s="2"/>
      <c r="E103" s="2"/>
      <c r="F103" s="10">
        <f t="shared" si="4"/>
        <v>6.7878494958968803E-3</v>
      </c>
      <c r="G103" s="10">
        <f t="shared" si="6"/>
        <v>0.22774639006858916</v>
      </c>
      <c r="H103" s="10">
        <f t="shared" si="3"/>
        <v>0.27977764952175038</v>
      </c>
      <c r="I103" s="10">
        <f t="shared" si="5"/>
        <v>0.25689773463353199</v>
      </c>
    </row>
    <row r="104" spans="2:9" x14ac:dyDescent="0.2">
      <c r="B104" s="33">
        <v>94</v>
      </c>
      <c r="C104" s="33">
        <v>9588.1</v>
      </c>
      <c r="D104" s="2"/>
      <c r="E104" s="2"/>
      <c r="F104" s="10">
        <f t="shared" si="4"/>
        <v>-8.2573421601391771E-3</v>
      </c>
      <c r="G104" s="10">
        <f t="shared" si="6"/>
        <v>0.22954104706131681</v>
      </c>
      <c r="H104" s="10">
        <f t="shared" si="3"/>
        <v>0.27433157643663686</v>
      </c>
      <c r="I104" s="10">
        <f t="shared" si="5"/>
        <v>0.25574543053772247</v>
      </c>
    </row>
    <row r="105" spans="2:9" x14ac:dyDescent="0.2">
      <c r="B105" s="33">
        <v>95</v>
      </c>
      <c r="C105" s="33">
        <v>9661.5</v>
      </c>
      <c r="D105" s="2"/>
      <c r="E105" s="2"/>
      <c r="F105" s="10">
        <f t="shared" si="4"/>
        <v>7.6261694513726982E-3</v>
      </c>
      <c r="G105" s="10">
        <f t="shared" si="6"/>
        <v>0.23072152970894652</v>
      </c>
      <c r="H105" s="10">
        <f t="shared" si="3"/>
        <v>0.27488486503433823</v>
      </c>
      <c r="I105" s="10">
        <f t="shared" si="5"/>
        <v>0.25577613131072441</v>
      </c>
    </row>
    <row r="106" spans="2:9" x14ac:dyDescent="0.2">
      <c r="B106" s="33">
        <v>96</v>
      </c>
      <c r="C106" s="33">
        <v>9728.4</v>
      </c>
      <c r="D106" s="2"/>
      <c r="E106" s="2"/>
      <c r="F106" s="10">
        <f t="shared" si="4"/>
        <v>6.9005271266065335E-3</v>
      </c>
      <c r="G106" s="10">
        <f t="shared" si="6"/>
        <v>0.22718325703166092</v>
      </c>
      <c r="H106" s="10">
        <f t="shared" si="3"/>
        <v>0.27349188501958288</v>
      </c>
      <c r="I106" s="10">
        <f t="shared" si="5"/>
        <v>0.25412488291345486</v>
      </c>
    </row>
    <row r="107" spans="2:9" x14ac:dyDescent="0.2">
      <c r="B107" s="33">
        <v>97</v>
      </c>
      <c r="C107" s="33">
        <v>9678.2000000000007</v>
      </c>
      <c r="D107" s="2"/>
      <c r="E107" s="2"/>
      <c r="F107" s="10">
        <f t="shared" si="4"/>
        <v>-5.1735092151837187E-3</v>
      </c>
      <c r="G107" s="10">
        <f t="shared" si="6"/>
        <v>0.20646762268763272</v>
      </c>
      <c r="H107" s="10">
        <f t="shared" si="3"/>
        <v>0.27313470867425477</v>
      </c>
      <c r="I107" s="10">
        <f t="shared" si="5"/>
        <v>0.25418610548891207</v>
      </c>
    </row>
    <row r="108" spans="2:9" x14ac:dyDescent="0.2">
      <c r="B108" s="33">
        <v>98</v>
      </c>
      <c r="C108" s="33">
        <v>9626.9</v>
      </c>
      <c r="D108" s="2"/>
      <c r="E108" s="2"/>
      <c r="F108" s="10">
        <f t="shared" si="4"/>
        <v>-5.3146702944194815E-3</v>
      </c>
      <c r="G108" s="10">
        <f t="shared" si="6"/>
        <v>0.20707683488620207</v>
      </c>
      <c r="H108" s="10">
        <f t="shared" si="3"/>
        <v>0.26897559669885696</v>
      </c>
      <c r="I108" s="10">
        <f t="shared" si="5"/>
        <v>0.24772557756185407</v>
      </c>
    </row>
    <row r="109" spans="2:9" x14ac:dyDescent="0.2">
      <c r="B109" s="33">
        <v>99</v>
      </c>
      <c r="C109" s="33">
        <v>9632.6</v>
      </c>
      <c r="D109" s="2"/>
      <c r="E109" s="2"/>
      <c r="F109" s="10">
        <f t="shared" si="4"/>
        <v>5.9191569525930839E-4</v>
      </c>
      <c r="G109" s="10">
        <f t="shared" si="6"/>
        <v>0.18698206327525452</v>
      </c>
      <c r="H109" s="10">
        <f t="shared" si="3"/>
        <v>0.26869972725839097</v>
      </c>
      <c r="I109" s="10">
        <f t="shared" si="5"/>
        <v>0.24677491186745273</v>
      </c>
    </row>
    <row r="110" spans="2:9" x14ac:dyDescent="0.2">
      <c r="B110" s="33">
        <v>100</v>
      </c>
      <c r="C110" s="33">
        <v>9616.2000000000007</v>
      </c>
      <c r="D110" s="2"/>
      <c r="E110" s="2"/>
      <c r="F110" s="10">
        <f t="shared" si="4"/>
        <v>-1.7040027397331333E-3</v>
      </c>
      <c r="G110" s="10">
        <f t="shared" si="6"/>
        <v>0.15433141772145825</v>
      </c>
      <c r="H110" s="10">
        <f t="shared" si="3"/>
        <v>0.26853629359321435</v>
      </c>
      <c r="I110" s="10">
        <f t="shared" si="5"/>
        <v>0.24635988990412985</v>
      </c>
    </row>
    <row r="111" spans="2:9" x14ac:dyDescent="0.2">
      <c r="B111" s="33">
        <v>101</v>
      </c>
      <c r="C111" s="33">
        <v>9468.4</v>
      </c>
      <c r="D111" s="2"/>
      <c r="E111" s="2"/>
      <c r="F111" s="10">
        <f t="shared" si="4"/>
        <v>-1.548923791534907E-2</v>
      </c>
      <c r="G111" s="10">
        <f t="shared" si="6"/>
        <v>0.15603275293336416</v>
      </c>
      <c r="H111" s="10">
        <f t="shared" si="3"/>
        <v>0.25704565429348974</v>
      </c>
      <c r="I111" s="10">
        <f t="shared" si="5"/>
        <v>0.24766496739876281</v>
      </c>
    </row>
    <row r="112" spans="2:9" x14ac:dyDescent="0.2">
      <c r="B112" s="33">
        <v>102</v>
      </c>
      <c r="C112" s="33">
        <v>9545.6</v>
      </c>
      <c r="D112" s="2"/>
      <c r="E112" s="2"/>
      <c r="F112" s="10">
        <f t="shared" si="4"/>
        <v>8.1203770081937441E-3</v>
      </c>
      <c r="G112" s="10">
        <f t="shared" si="6"/>
        <v>0.15582140032132022</v>
      </c>
      <c r="H112" s="10">
        <f t="shared" si="3"/>
        <v>0.23417944365612323</v>
      </c>
      <c r="I112" s="10">
        <f t="shared" si="5"/>
        <v>0.24566563159440657</v>
      </c>
    </row>
    <row r="113" spans="2:9" x14ac:dyDescent="0.2">
      <c r="B113" s="33">
        <v>103</v>
      </c>
      <c r="C113" s="33">
        <v>9487.2000000000007</v>
      </c>
      <c r="D113" s="2"/>
      <c r="E113" s="2"/>
      <c r="F113" s="10">
        <f t="shared" si="4"/>
        <v>-6.1367936698439067E-3</v>
      </c>
      <c r="G113" s="10">
        <f t="shared" si="6"/>
        <v>0.14457079057303421</v>
      </c>
      <c r="H113" s="10">
        <f t="shared" si="3"/>
        <v>0.22350685321972144</v>
      </c>
      <c r="I113" s="10">
        <f t="shared" si="5"/>
        <v>0.24530756905965362</v>
      </c>
    </row>
    <row r="114" spans="2:9" x14ac:dyDescent="0.2">
      <c r="B114" s="33">
        <v>104</v>
      </c>
      <c r="C114" s="33">
        <v>9439.9</v>
      </c>
      <c r="D114" s="2"/>
      <c r="E114" s="2"/>
      <c r="F114" s="10">
        <f t="shared" si="4"/>
        <v>-4.9981347874867594E-3</v>
      </c>
      <c r="G114" s="10">
        <f t="shared" si="6"/>
        <v>0.13920735889023708</v>
      </c>
      <c r="H114" s="10">
        <f t="shared" si="3"/>
        <v>0.21428203028567294</v>
      </c>
      <c r="I114" s="10">
        <f t="shared" si="5"/>
        <v>0.24288007298237763</v>
      </c>
    </row>
    <row r="115" spans="2:9" x14ac:dyDescent="0.2">
      <c r="B115" s="33">
        <v>105</v>
      </c>
      <c r="C115" s="33">
        <v>9500.7000000000007</v>
      </c>
      <c r="D115" s="2"/>
      <c r="E115" s="2"/>
      <c r="F115" s="10">
        <f t="shared" si="4"/>
        <v>6.4200932215117352E-3</v>
      </c>
      <c r="G115" s="10">
        <f t="shared" si="6"/>
        <v>0.13290407738548135</v>
      </c>
      <c r="H115" s="10">
        <f t="shared" si="3"/>
        <v>0.20857725514353884</v>
      </c>
      <c r="I115" s="10">
        <f t="shared" si="5"/>
        <v>0.24267990827155345</v>
      </c>
    </row>
    <row r="116" spans="2:9" x14ac:dyDescent="0.2">
      <c r="B116" s="33">
        <v>106</v>
      </c>
      <c r="C116" s="33">
        <v>9399.4</v>
      </c>
      <c r="D116" s="2"/>
      <c r="E116" s="2"/>
      <c r="F116" s="10">
        <f t="shared" si="4"/>
        <v>-1.0719622650956882E-2</v>
      </c>
      <c r="G116" s="10">
        <f t="shared" si="6"/>
        <v>0.13052316038334608</v>
      </c>
      <c r="H116" s="10">
        <f t="shared" si="3"/>
        <v>0.20853785689702087</v>
      </c>
      <c r="I116" s="10">
        <f t="shared" si="5"/>
        <v>0.24205994307793924</v>
      </c>
    </row>
    <row r="117" spans="2:9" x14ac:dyDescent="0.2">
      <c r="B117" s="33">
        <v>107</v>
      </c>
      <c r="C117" s="33">
        <v>9561.5</v>
      </c>
      <c r="D117" s="2"/>
      <c r="E117" s="2"/>
      <c r="F117" s="10">
        <f t="shared" si="4"/>
        <v>1.7098761069375384E-2</v>
      </c>
      <c r="G117" s="10">
        <f t="shared" si="6"/>
        <v>0.13569587430840716</v>
      </c>
      <c r="H117" s="10">
        <f t="shared" si="3"/>
        <v>0.21182457303073826</v>
      </c>
      <c r="I117" s="10">
        <f t="shared" si="5"/>
        <v>0.24386852597666903</v>
      </c>
    </row>
    <row r="118" spans="2:9" x14ac:dyDescent="0.2">
      <c r="B118" s="33">
        <v>108</v>
      </c>
      <c r="C118" s="33">
        <v>9601.7999999999993</v>
      </c>
      <c r="D118" s="2"/>
      <c r="E118" s="2"/>
      <c r="F118" s="10">
        <f t="shared" si="4"/>
        <v>4.2059623769704407E-3</v>
      </c>
      <c r="G118" s="10">
        <f t="shared" si="6"/>
        <v>0.13548275361103782</v>
      </c>
      <c r="H118" s="10">
        <f t="shared" si="3"/>
        <v>0.21099568322600271</v>
      </c>
      <c r="I118" s="10">
        <f t="shared" si="5"/>
        <v>0.24400520426709676</v>
      </c>
    </row>
    <row r="119" spans="2:9" x14ac:dyDescent="0.2">
      <c r="B119" s="33">
        <v>109</v>
      </c>
      <c r="C119" s="33">
        <v>9530.7000000000007</v>
      </c>
      <c r="D119" s="2"/>
      <c r="E119" s="2"/>
      <c r="F119" s="10">
        <f t="shared" si="4"/>
        <v>-7.4324136732028846E-3</v>
      </c>
      <c r="G119" s="10">
        <f t="shared" si="6"/>
        <v>0.13687688421166183</v>
      </c>
      <c r="H119" s="10">
        <f t="shared" si="3"/>
        <v>0.21187294472708068</v>
      </c>
      <c r="I119" s="10">
        <f t="shared" si="5"/>
        <v>0.24407085641323384</v>
      </c>
    </row>
    <row r="120" spans="2:9" x14ac:dyDescent="0.2">
      <c r="B120" s="33">
        <v>110</v>
      </c>
      <c r="C120" s="33">
        <v>9516.7999999999993</v>
      </c>
      <c r="D120" s="2"/>
      <c r="E120" s="2"/>
      <c r="F120" s="10">
        <f t="shared" si="4"/>
        <v>-1.4595093810153591E-3</v>
      </c>
      <c r="G120" s="10">
        <f t="shared" si="6"/>
        <v>0.13434892426637432</v>
      </c>
      <c r="H120" s="10">
        <f t="shared" ref="H120:H183" si="7">STDEV(F77:F120)*SQRT(252)</f>
        <v>0.19432003695684727</v>
      </c>
      <c r="I120" s="10">
        <f t="shared" si="5"/>
        <v>0.24345672640626109</v>
      </c>
    </row>
    <row r="121" spans="2:9" x14ac:dyDescent="0.2">
      <c r="B121" s="33">
        <v>111</v>
      </c>
      <c r="C121" s="33">
        <v>9607.2999999999993</v>
      </c>
      <c r="D121" s="2"/>
      <c r="E121" s="2"/>
      <c r="F121" s="10">
        <f t="shared" si="4"/>
        <v>9.4645683265422199E-3</v>
      </c>
      <c r="G121" s="10">
        <f t="shared" si="6"/>
        <v>0.13866554416677421</v>
      </c>
      <c r="H121" s="10">
        <f t="shared" si="7"/>
        <v>0.19122444907861988</v>
      </c>
      <c r="I121" s="10">
        <f t="shared" si="5"/>
        <v>0.24298543801898154</v>
      </c>
    </row>
    <row r="122" spans="2:9" x14ac:dyDescent="0.2">
      <c r="B122" s="33">
        <v>112</v>
      </c>
      <c r="C122" s="33">
        <v>9606.7999999999993</v>
      </c>
      <c r="D122" s="2"/>
      <c r="E122" s="2"/>
      <c r="F122" s="10">
        <f t="shared" si="4"/>
        <v>-5.2045112715456354E-5</v>
      </c>
      <c r="G122" s="10">
        <f t="shared" si="6"/>
        <v>0.1304147375866605</v>
      </c>
      <c r="H122" s="10">
        <f t="shared" si="7"/>
        <v>0.18660410966014551</v>
      </c>
      <c r="I122" s="10">
        <f t="shared" si="5"/>
        <v>0.239399827020394</v>
      </c>
    </row>
    <row r="123" spans="2:9" x14ac:dyDescent="0.2">
      <c r="B123" s="33">
        <v>113</v>
      </c>
      <c r="C123" s="33">
        <v>9444</v>
      </c>
      <c r="D123" s="2"/>
      <c r="E123" s="2"/>
      <c r="F123" s="10">
        <f t="shared" si="4"/>
        <v>-1.7091561834204336E-2</v>
      </c>
      <c r="G123" s="10">
        <f t="shared" si="6"/>
        <v>0.13839720722607532</v>
      </c>
      <c r="H123" s="10">
        <f t="shared" si="7"/>
        <v>0.19133475512354253</v>
      </c>
      <c r="I123" s="10">
        <f t="shared" si="5"/>
        <v>0.24148024327008694</v>
      </c>
    </row>
    <row r="124" spans="2:9" x14ac:dyDescent="0.2">
      <c r="B124" s="33">
        <v>114</v>
      </c>
      <c r="C124" s="33">
        <v>9522.5</v>
      </c>
      <c r="D124" s="2"/>
      <c r="E124" s="2"/>
      <c r="F124" s="10">
        <f t="shared" si="4"/>
        <v>8.277800147355463E-3</v>
      </c>
      <c r="G124" s="10">
        <f t="shared" si="6"/>
        <v>0.13931637263381016</v>
      </c>
      <c r="H124" s="10">
        <f t="shared" si="7"/>
        <v>0.18969370395104102</v>
      </c>
      <c r="I124" s="10">
        <f t="shared" si="5"/>
        <v>0.2409366382913854</v>
      </c>
    </row>
    <row r="125" spans="2:9" x14ac:dyDescent="0.2">
      <c r="B125" s="33">
        <v>115</v>
      </c>
      <c r="C125" s="33">
        <v>9476.6</v>
      </c>
      <c r="D125" s="2"/>
      <c r="E125" s="2"/>
      <c r="F125" s="10">
        <f t="shared" si="4"/>
        <v>-4.8318172229385187E-3</v>
      </c>
      <c r="G125" s="10">
        <f t="shared" si="6"/>
        <v>0.13768446806362253</v>
      </c>
      <c r="H125" s="10">
        <f t="shared" si="7"/>
        <v>0.18623832529873532</v>
      </c>
      <c r="I125" s="10">
        <f t="shared" si="5"/>
        <v>0.24070823064706753</v>
      </c>
    </row>
    <row r="126" spans="2:9" x14ac:dyDescent="0.2">
      <c r="B126" s="33">
        <v>116</v>
      </c>
      <c r="C126" s="33">
        <v>9363.2999999999993</v>
      </c>
      <c r="D126" s="2"/>
      <c r="E126" s="2"/>
      <c r="F126" s="10">
        <f t="shared" si="4"/>
        <v>-1.2027809691737869E-2</v>
      </c>
      <c r="G126" s="10">
        <f t="shared" si="6"/>
        <v>0.14065914428878543</v>
      </c>
      <c r="H126" s="10">
        <f t="shared" si="7"/>
        <v>0.18829038941147763</v>
      </c>
      <c r="I126" s="10">
        <f t="shared" si="5"/>
        <v>0.23722184765468846</v>
      </c>
    </row>
    <row r="127" spans="2:9" x14ac:dyDescent="0.2">
      <c r="B127" s="33">
        <v>117</v>
      </c>
      <c r="C127" s="33">
        <v>9018.7000000000007</v>
      </c>
      <c r="D127" s="2"/>
      <c r="E127" s="2"/>
      <c r="F127" s="10">
        <f t="shared" si="4"/>
        <v>-3.7497592936813699E-2</v>
      </c>
      <c r="G127" s="10">
        <f t="shared" si="6"/>
        <v>0.18352497078961941</v>
      </c>
      <c r="H127" s="10">
        <f t="shared" si="7"/>
        <v>0.20761021016961678</v>
      </c>
      <c r="I127" s="10">
        <f t="shared" si="5"/>
        <v>0.2481125929156752</v>
      </c>
    </row>
    <row r="128" spans="2:9" x14ac:dyDescent="0.2">
      <c r="B128" s="33">
        <v>118</v>
      </c>
      <c r="C128" s="33">
        <v>9047.9</v>
      </c>
      <c r="D128" s="2"/>
      <c r="E128" s="2"/>
      <c r="F128" s="10">
        <f t="shared" si="4"/>
        <v>3.2324870673871723E-3</v>
      </c>
      <c r="G128" s="10">
        <f t="shared" si="6"/>
        <v>0.18152839567029189</v>
      </c>
      <c r="H128" s="10">
        <f t="shared" si="7"/>
        <v>0.20606602414679004</v>
      </c>
      <c r="I128" s="10">
        <f t="shared" si="5"/>
        <v>0.2471450969625166</v>
      </c>
    </row>
    <row r="129" spans="2:10" x14ac:dyDescent="0.2">
      <c r="B129" s="33">
        <v>119</v>
      </c>
      <c r="C129" s="33">
        <v>9021.5</v>
      </c>
      <c r="D129" s="2"/>
      <c r="E129" s="2"/>
      <c r="F129" s="10">
        <f t="shared" si="4"/>
        <v>-2.9220692203030156E-3</v>
      </c>
      <c r="G129" s="10">
        <f t="shared" si="6"/>
        <v>0.1814088824110914</v>
      </c>
      <c r="H129" s="10">
        <f t="shared" si="7"/>
        <v>0.19323168424802672</v>
      </c>
      <c r="I129" s="10">
        <f t="shared" si="5"/>
        <v>0.24647877619618386</v>
      </c>
    </row>
    <row r="130" spans="2:10" x14ac:dyDescent="0.2">
      <c r="B130" s="33">
        <v>120</v>
      </c>
      <c r="C130" s="33">
        <v>8920.9</v>
      </c>
      <c r="D130" s="2"/>
      <c r="E130" s="2"/>
      <c r="F130" s="10">
        <f t="shared" si="4"/>
        <v>-1.1213779003057461E-2</v>
      </c>
      <c r="G130" s="10">
        <f t="shared" si="6"/>
        <v>0.18332499476466779</v>
      </c>
      <c r="H130" s="10">
        <f t="shared" si="7"/>
        <v>0.19445201428224654</v>
      </c>
      <c r="I130" s="10">
        <f t="shared" si="5"/>
        <v>0.24445127720103962</v>
      </c>
    </row>
    <row r="131" spans="2:10" x14ac:dyDescent="0.2">
      <c r="B131" s="33">
        <v>121</v>
      </c>
      <c r="C131" s="33">
        <v>8925.2000000000007</v>
      </c>
      <c r="D131" s="2"/>
      <c r="E131" s="2"/>
      <c r="F131" s="10">
        <f t="shared" si="4"/>
        <v>4.8189801505268975E-4</v>
      </c>
      <c r="G131" s="10">
        <f t="shared" si="6"/>
        <v>0.18329617628693368</v>
      </c>
      <c r="H131" s="10">
        <f t="shared" si="7"/>
        <v>0.1856026907137443</v>
      </c>
      <c r="I131" s="10">
        <f t="shared" si="5"/>
        <v>0.24435767144147352</v>
      </c>
    </row>
    <row r="132" spans="2:10" x14ac:dyDescent="0.2">
      <c r="B132" s="33">
        <v>122</v>
      </c>
      <c r="C132" s="33">
        <v>8964.2999999999993</v>
      </c>
      <c r="D132" s="2"/>
      <c r="E132" s="2"/>
      <c r="F132" s="10">
        <f t="shared" si="4"/>
        <v>4.371286202596792E-3</v>
      </c>
      <c r="G132" s="10">
        <f t="shared" si="6"/>
        <v>0.18514136699836253</v>
      </c>
      <c r="H132" s="10">
        <f t="shared" si="7"/>
        <v>0.17290211920126819</v>
      </c>
      <c r="I132" s="10">
        <f t="shared" si="5"/>
        <v>0.24445996427845765</v>
      </c>
    </row>
    <row r="133" spans="2:10" x14ac:dyDescent="0.2">
      <c r="B133" s="33">
        <v>123</v>
      </c>
      <c r="C133" s="33">
        <v>8792.7000000000007</v>
      </c>
      <c r="D133" s="2"/>
      <c r="E133" s="2"/>
      <c r="F133" s="10">
        <f t="shared" si="4"/>
        <v>-1.9328190814424401E-2</v>
      </c>
      <c r="G133" s="10">
        <f t="shared" si="6"/>
        <v>0.18862461738672773</v>
      </c>
      <c r="H133" s="10">
        <f t="shared" si="7"/>
        <v>0.17350238149844319</v>
      </c>
      <c r="I133" s="10">
        <f t="shared" si="5"/>
        <v>0.23769654580991967</v>
      </c>
    </row>
    <row r="134" spans="2:10" x14ac:dyDescent="0.2">
      <c r="B134" s="33">
        <v>124</v>
      </c>
      <c r="C134" s="33">
        <v>8787.6</v>
      </c>
      <c r="D134" s="2"/>
      <c r="E134" s="2"/>
      <c r="F134" s="10">
        <f t="shared" si="4"/>
        <v>-5.8019489349632187E-4</v>
      </c>
      <c r="G134" s="10">
        <f t="shared" si="6"/>
        <v>0.18452092973836898</v>
      </c>
      <c r="H134" s="10">
        <f t="shared" si="7"/>
        <v>0.17294489344961583</v>
      </c>
      <c r="I134" s="10">
        <f t="shared" si="5"/>
        <v>0.22258663466754861</v>
      </c>
    </row>
    <row r="135" spans="2:10" x14ac:dyDescent="0.2">
      <c r="B135" s="33">
        <v>125</v>
      </c>
      <c r="C135" s="33">
        <v>8855.9</v>
      </c>
      <c r="D135" s="2"/>
      <c r="E135" s="2"/>
      <c r="F135" s="10">
        <f t="shared" si="4"/>
        <v>7.7422666901111534E-3</v>
      </c>
      <c r="G135" s="10">
        <f t="shared" si="6"/>
        <v>0.18831628240230602</v>
      </c>
      <c r="H135" s="10">
        <f t="shared" si="7"/>
        <v>0.16759830279975924</v>
      </c>
      <c r="I135" s="10">
        <f t="shared" si="5"/>
        <v>0.21405881539745275</v>
      </c>
    </row>
    <row r="136" spans="2:10" x14ac:dyDescent="0.2">
      <c r="B136" s="33">
        <v>126</v>
      </c>
      <c r="C136" s="33">
        <v>8878.4</v>
      </c>
      <c r="D136" s="2"/>
      <c r="E136" s="2"/>
      <c r="F136" s="10">
        <f t="shared" si="4"/>
        <v>2.5374570265011016E-3</v>
      </c>
      <c r="G136" s="10">
        <f t="shared" si="6"/>
        <v>0.18914440795926141</v>
      </c>
      <c r="H136" s="10">
        <f t="shared" si="7"/>
        <v>0.16479902445749711</v>
      </c>
      <c r="I136" s="10">
        <f t="shared" si="5"/>
        <v>0.20668258081390367</v>
      </c>
    </row>
    <row r="137" spans="2:10" x14ac:dyDescent="0.2">
      <c r="B137" s="33">
        <v>127</v>
      </c>
      <c r="C137" s="33">
        <v>9073.2999999999993</v>
      </c>
      <c r="D137" s="2"/>
      <c r="E137" s="2"/>
      <c r="F137" s="10">
        <f t="shared" si="4"/>
        <v>2.1714674189675022E-2</v>
      </c>
      <c r="G137" s="10">
        <f t="shared" si="6"/>
        <v>0.20453585748958483</v>
      </c>
      <c r="H137" s="10">
        <f t="shared" si="7"/>
        <v>0.17060318349737347</v>
      </c>
      <c r="I137" s="10">
        <f t="shared" si="5"/>
        <v>0.20664059989184597</v>
      </c>
    </row>
    <row r="138" spans="2:10" x14ac:dyDescent="0.2">
      <c r="B138" s="33">
        <v>128</v>
      </c>
      <c r="C138" s="33">
        <v>9015.9</v>
      </c>
      <c r="D138" s="2"/>
      <c r="E138" s="2"/>
      <c r="F138" s="10">
        <f t="shared" si="4"/>
        <v>-6.3463494962884871E-3</v>
      </c>
      <c r="G138" s="10">
        <f t="shared" si="6"/>
        <v>0.20285086709541589</v>
      </c>
      <c r="H138" s="10">
        <f t="shared" si="7"/>
        <v>0.16868479997100919</v>
      </c>
      <c r="I138" s="10">
        <f t="shared" si="5"/>
        <v>0.20593792169443781</v>
      </c>
    </row>
    <row r="139" spans="2:10" x14ac:dyDescent="0.2">
      <c r="B139" s="33">
        <v>129</v>
      </c>
      <c r="C139" s="33">
        <v>8885</v>
      </c>
      <c r="D139" s="2"/>
      <c r="E139" s="2"/>
      <c r="F139" s="10">
        <f t="shared" si="4"/>
        <v>-1.462522367627154E-2</v>
      </c>
      <c r="G139" s="10">
        <f t="shared" si="6"/>
        <v>0.19548974666145108</v>
      </c>
      <c r="H139" s="10">
        <f t="shared" si="7"/>
        <v>0.1688534213207358</v>
      </c>
      <c r="I139" s="10">
        <f t="shared" si="5"/>
        <v>0.20739216669217034</v>
      </c>
    </row>
    <row r="140" spans="2:10" x14ac:dyDescent="0.2">
      <c r="B140" s="33">
        <v>130</v>
      </c>
      <c r="C140" s="33">
        <v>8787.6</v>
      </c>
      <c r="D140" s="2"/>
      <c r="E140" s="2"/>
      <c r="F140" s="10">
        <f t="shared" si="4"/>
        <v>-1.1022824733727288E-2</v>
      </c>
      <c r="G140" s="10">
        <f t="shared" si="6"/>
        <v>0.19523424680274898</v>
      </c>
      <c r="H140" s="10">
        <f t="shared" si="7"/>
        <v>0.1696346674404379</v>
      </c>
      <c r="I140" s="10">
        <f t="shared" si="5"/>
        <v>0.20745981679474704</v>
      </c>
    </row>
    <row r="141" spans="2:10" x14ac:dyDescent="0.2">
      <c r="B141" s="33">
        <v>131</v>
      </c>
      <c r="C141" s="33">
        <v>8501.9</v>
      </c>
      <c r="D141" s="2"/>
      <c r="E141" s="2"/>
      <c r="F141" s="10">
        <f t="shared" ref="F141:F204" si="8">LN(C141/C140)</f>
        <v>-3.3051968943828593E-2</v>
      </c>
      <c r="G141" s="10">
        <f t="shared" si="6"/>
        <v>0.21846785071025357</v>
      </c>
      <c r="H141" s="10">
        <f t="shared" si="7"/>
        <v>0.18443321203081967</v>
      </c>
      <c r="I141" s="10">
        <f t="shared" si="5"/>
        <v>0.21669624897446121</v>
      </c>
    </row>
    <row r="142" spans="2:10" x14ac:dyDescent="0.2">
      <c r="B142" s="33">
        <v>132</v>
      </c>
      <c r="C142" s="33">
        <v>8526.2000000000007</v>
      </c>
      <c r="D142" s="2"/>
      <c r="E142" s="2"/>
      <c r="F142" s="10">
        <f t="shared" si="8"/>
        <v>2.8541077977590665E-3</v>
      </c>
      <c r="G142" s="10">
        <f t="shared" si="6"/>
        <v>0.21983578850499874</v>
      </c>
      <c r="H142" s="10">
        <f t="shared" si="7"/>
        <v>0.18336758287989732</v>
      </c>
      <c r="I142" s="10">
        <f t="shared" ref="I142:I205" si="9">STDEV(F77:F142)*SQRT(252)</f>
        <v>0.20689173023476798</v>
      </c>
    </row>
    <row r="143" spans="2:10" x14ac:dyDescent="0.2">
      <c r="B143" s="33">
        <v>133</v>
      </c>
      <c r="C143" s="33">
        <v>8465.1</v>
      </c>
      <c r="D143" s="2"/>
      <c r="E143" s="2"/>
      <c r="F143" s="10">
        <f t="shared" si="8"/>
        <v>-7.1919468624115955E-3</v>
      </c>
      <c r="G143" s="10">
        <f t="shared" si="6"/>
        <v>0.21383395581047385</v>
      </c>
      <c r="H143" s="10">
        <f t="shared" si="7"/>
        <v>0.18355841382096078</v>
      </c>
      <c r="I143" s="10">
        <f t="shared" si="9"/>
        <v>0.20395340304200915</v>
      </c>
      <c r="J143" s="10">
        <f>STDEV(F12:F143)*SQRT(252)</f>
        <v>0.23180741864554863</v>
      </c>
    </row>
    <row r="144" spans="2:10" x14ac:dyDescent="0.2">
      <c r="B144" s="33">
        <v>134</v>
      </c>
      <c r="C144" s="33">
        <v>8266.1</v>
      </c>
      <c r="D144" s="2"/>
      <c r="E144" s="2"/>
      <c r="F144" s="10">
        <f t="shared" si="8"/>
        <v>-2.3789015098224033E-2</v>
      </c>
      <c r="G144" s="10">
        <f t="shared" si="6"/>
        <v>0.22120364235614345</v>
      </c>
      <c r="H144" s="10">
        <f t="shared" si="7"/>
        <v>0.18583226511199327</v>
      </c>
      <c r="I144" s="10">
        <f t="shared" si="9"/>
        <v>0.20498405040428191</v>
      </c>
      <c r="J144" s="10">
        <f t="shared" ref="J144:J207" si="10">STDEV(F13:F144)*SQRT(252)</f>
        <v>0.23322156666392099</v>
      </c>
    </row>
    <row r="145" spans="2:10" x14ac:dyDescent="0.2">
      <c r="B145" s="33">
        <v>135</v>
      </c>
      <c r="C145" s="33">
        <v>8166.7</v>
      </c>
      <c r="D145" s="2"/>
      <c r="E145" s="2"/>
      <c r="F145" s="10">
        <f t="shared" si="8"/>
        <v>-1.2097903259287172E-2</v>
      </c>
      <c r="G145" s="10">
        <f t="shared" si="6"/>
        <v>0.21905964239059847</v>
      </c>
      <c r="H145" s="10">
        <f t="shared" si="7"/>
        <v>0.1863144712464691</v>
      </c>
      <c r="I145" s="10">
        <f t="shared" si="9"/>
        <v>0.2059546209739887</v>
      </c>
      <c r="J145" s="10">
        <f t="shared" si="10"/>
        <v>0.22592162665057278</v>
      </c>
    </row>
    <row r="146" spans="2:10" x14ac:dyDescent="0.2">
      <c r="B146" s="33">
        <v>136</v>
      </c>
      <c r="C146" s="33">
        <v>8303.9</v>
      </c>
      <c r="D146" s="2"/>
      <c r="E146" s="2"/>
      <c r="F146" s="10">
        <f t="shared" si="8"/>
        <v>1.6660373454917901E-2</v>
      </c>
      <c r="G146" s="10">
        <f t="shared" si="6"/>
        <v>0.22756581592692868</v>
      </c>
      <c r="H146" s="10">
        <f t="shared" si="7"/>
        <v>0.19228211776884413</v>
      </c>
      <c r="I146" s="10">
        <f t="shared" si="9"/>
        <v>0.20701912737541955</v>
      </c>
      <c r="J146" s="10">
        <f t="shared" si="10"/>
        <v>0.22725898117870164</v>
      </c>
    </row>
    <row r="147" spans="2:10" x14ac:dyDescent="0.2">
      <c r="B147" s="33">
        <v>137</v>
      </c>
      <c r="C147" s="33">
        <v>8296.1</v>
      </c>
      <c r="D147" s="2"/>
      <c r="E147" s="2"/>
      <c r="F147" s="10">
        <f t="shared" si="8"/>
        <v>-9.3975910530665963E-4</v>
      </c>
      <c r="G147" s="10">
        <f t="shared" si="6"/>
        <v>0.228231846759792</v>
      </c>
      <c r="H147" s="10">
        <f t="shared" si="7"/>
        <v>0.19078935994977203</v>
      </c>
      <c r="I147" s="10">
        <f t="shared" si="9"/>
        <v>0.20409212440637842</v>
      </c>
      <c r="J147" s="10">
        <f t="shared" si="10"/>
        <v>0.22720955017821085</v>
      </c>
    </row>
    <row r="148" spans="2:10" x14ac:dyDescent="0.2">
      <c r="B148" s="33">
        <v>138</v>
      </c>
      <c r="C148" s="33">
        <v>8372.7000000000007</v>
      </c>
      <c r="D148" s="2"/>
      <c r="E148" s="2"/>
      <c r="F148" s="10">
        <f t="shared" si="8"/>
        <v>9.1908882720894546E-3</v>
      </c>
      <c r="G148" s="10">
        <f t="shared" si="6"/>
        <v>0.23281196852629638</v>
      </c>
      <c r="H148" s="10">
        <f t="shared" si="7"/>
        <v>0.19278641085238302</v>
      </c>
      <c r="I148" s="10">
        <f t="shared" si="9"/>
        <v>0.2052009806383972</v>
      </c>
      <c r="J148" s="10">
        <f t="shared" si="10"/>
        <v>0.22760963876834139</v>
      </c>
    </row>
    <row r="149" spans="2:10" x14ac:dyDescent="0.2">
      <c r="B149" s="33">
        <v>139</v>
      </c>
      <c r="C149" s="33">
        <v>8210.1</v>
      </c>
      <c r="D149" s="2"/>
      <c r="E149" s="2"/>
      <c r="F149" s="10">
        <f t="shared" si="8"/>
        <v>-1.9611309470471412E-2</v>
      </c>
      <c r="G149" s="10">
        <f t="shared" si="6"/>
        <v>0.20964544467214638</v>
      </c>
      <c r="H149" s="10">
        <f t="shared" si="7"/>
        <v>0.19492929541501558</v>
      </c>
      <c r="I149" s="10">
        <f t="shared" si="9"/>
        <v>0.20769826088963794</v>
      </c>
      <c r="J149" s="10">
        <f t="shared" si="10"/>
        <v>0.22904381892175618</v>
      </c>
    </row>
    <row r="150" spans="2:10" x14ac:dyDescent="0.2">
      <c r="B150" s="33">
        <v>140</v>
      </c>
      <c r="C150" s="33">
        <v>8354.2000000000007</v>
      </c>
      <c r="D150" s="2"/>
      <c r="E150" s="2"/>
      <c r="F150" s="10">
        <f t="shared" si="8"/>
        <v>1.7399302757531928E-2</v>
      </c>
      <c r="G150" s="10">
        <f t="shared" si="6"/>
        <v>0.22090930518493115</v>
      </c>
      <c r="H150" s="10">
        <f t="shared" si="7"/>
        <v>0.19983273452856812</v>
      </c>
      <c r="I150" s="10">
        <f t="shared" si="9"/>
        <v>0.21023801506928863</v>
      </c>
      <c r="J150" s="10">
        <f t="shared" si="10"/>
        <v>0.22978096224219963</v>
      </c>
    </row>
    <row r="151" spans="2:10" x14ac:dyDescent="0.2">
      <c r="B151" s="33">
        <v>141</v>
      </c>
      <c r="C151" s="33">
        <v>8304.1</v>
      </c>
      <c r="D151" s="2"/>
      <c r="E151" s="2"/>
      <c r="F151" s="10">
        <f t="shared" si="8"/>
        <v>-6.0150376754219978E-3</v>
      </c>
      <c r="G151" s="10">
        <f t="shared" si="6"/>
        <v>0.22103904495011836</v>
      </c>
      <c r="H151" s="10">
        <f t="shared" si="7"/>
        <v>0.19988513893946955</v>
      </c>
      <c r="I151" s="10">
        <f t="shared" si="9"/>
        <v>0.20171516753260765</v>
      </c>
      <c r="J151" s="10">
        <f t="shared" si="10"/>
        <v>0.2280827497530947</v>
      </c>
    </row>
    <row r="152" spans="2:10" x14ac:dyDescent="0.2">
      <c r="B152" s="33">
        <v>142</v>
      </c>
      <c r="C152" s="33">
        <v>8378.9</v>
      </c>
      <c r="D152" s="2"/>
      <c r="E152" s="2"/>
      <c r="F152" s="10">
        <f t="shared" si="8"/>
        <v>8.9672722212967067E-3</v>
      </c>
      <c r="G152" s="10">
        <f t="shared" si="6"/>
        <v>0.22341959362038383</v>
      </c>
      <c r="H152" s="10">
        <f t="shared" si="7"/>
        <v>0.20202769190681522</v>
      </c>
      <c r="I152" s="10">
        <f t="shared" si="9"/>
        <v>0.20290371365125318</v>
      </c>
      <c r="J152" s="10">
        <f t="shared" si="10"/>
        <v>0.22851694871022277</v>
      </c>
    </row>
    <row r="153" spans="2:10" x14ac:dyDescent="0.2">
      <c r="B153" s="33">
        <v>143</v>
      </c>
      <c r="C153" s="33">
        <v>8373.7999999999993</v>
      </c>
      <c r="D153" s="2"/>
      <c r="E153" s="2"/>
      <c r="F153" s="10">
        <f t="shared" si="8"/>
        <v>-6.088570985633377E-4</v>
      </c>
      <c r="G153" s="10">
        <f t="shared" si="6"/>
        <v>0.22325488471611973</v>
      </c>
      <c r="H153" s="10">
        <f t="shared" si="7"/>
        <v>0.20191756628850138</v>
      </c>
      <c r="I153" s="10">
        <f t="shared" si="9"/>
        <v>0.19747958722867745</v>
      </c>
      <c r="J153" s="10">
        <f t="shared" si="10"/>
        <v>0.22742484412237729</v>
      </c>
    </row>
    <row r="154" spans="2:10" x14ac:dyDescent="0.2">
      <c r="B154" s="33">
        <v>144</v>
      </c>
      <c r="C154" s="33">
        <v>8153.5</v>
      </c>
      <c r="D154" s="2"/>
      <c r="E154" s="2"/>
      <c r="F154" s="10">
        <f t="shared" si="8"/>
        <v>-2.6660500943772605E-2</v>
      </c>
      <c r="G154" s="10">
        <f t="shared" si="6"/>
        <v>0.23549680923930916</v>
      </c>
      <c r="H154" s="10">
        <f t="shared" si="7"/>
        <v>0.20953572479775093</v>
      </c>
      <c r="I154" s="10">
        <f t="shared" si="9"/>
        <v>0.1959853219152341</v>
      </c>
      <c r="J154" s="10">
        <f t="shared" si="10"/>
        <v>0.22593169874130656</v>
      </c>
    </row>
    <row r="155" spans="2:10" x14ac:dyDescent="0.2">
      <c r="B155" s="33">
        <v>145</v>
      </c>
      <c r="C155" s="33">
        <v>8231</v>
      </c>
      <c r="D155" s="2"/>
      <c r="E155" s="2"/>
      <c r="F155" s="10">
        <f t="shared" si="8"/>
        <v>9.4602310713121397E-3</v>
      </c>
      <c r="G155" s="10">
        <f t="shared" si="6"/>
        <v>0.23361298222590182</v>
      </c>
      <c r="H155" s="10">
        <f t="shared" si="7"/>
        <v>0.20985091249020632</v>
      </c>
      <c r="I155" s="10">
        <f t="shared" si="9"/>
        <v>0.19407139640589821</v>
      </c>
      <c r="J155" s="10">
        <f t="shared" si="10"/>
        <v>0.22626206834911802</v>
      </c>
    </row>
    <row r="156" spans="2:10" x14ac:dyDescent="0.2">
      <c r="B156" s="33">
        <v>146</v>
      </c>
      <c r="C156" s="33">
        <v>8217</v>
      </c>
      <c r="D156" s="2"/>
      <c r="E156" s="2"/>
      <c r="F156" s="10">
        <f t="shared" si="8"/>
        <v>-1.7023350414561498E-3</v>
      </c>
      <c r="G156" s="10">
        <f t="shared" si="6"/>
        <v>0.23350431009485687</v>
      </c>
      <c r="H156" s="10">
        <f t="shared" si="7"/>
        <v>0.20805920161192665</v>
      </c>
      <c r="I156" s="10">
        <f t="shared" si="9"/>
        <v>0.19379161291565292</v>
      </c>
      <c r="J156" s="10">
        <f t="shared" si="10"/>
        <v>0.22583472557035017</v>
      </c>
    </row>
    <row r="157" spans="2:10" x14ac:dyDescent="0.2">
      <c r="B157" s="33">
        <v>147</v>
      </c>
      <c r="C157" s="33">
        <v>8417.9</v>
      </c>
      <c r="D157" s="2"/>
      <c r="E157" s="2"/>
      <c r="F157" s="10">
        <f t="shared" si="8"/>
        <v>2.4155212022520012E-2</v>
      </c>
      <c r="G157" s="10">
        <f t="shared" si="6"/>
        <v>0.24872029461622136</v>
      </c>
      <c r="H157" s="10">
        <f t="shared" si="7"/>
        <v>0.21811586186895315</v>
      </c>
      <c r="I157" s="10">
        <f t="shared" si="9"/>
        <v>0.19644956705467928</v>
      </c>
      <c r="J157" s="10">
        <f t="shared" si="10"/>
        <v>0.22834253413940059</v>
      </c>
    </row>
    <row r="158" spans="2:10" x14ac:dyDescent="0.2">
      <c r="B158" s="33">
        <v>148</v>
      </c>
      <c r="C158" s="33">
        <v>8480</v>
      </c>
      <c r="D158" s="2"/>
      <c r="E158" s="2"/>
      <c r="F158" s="10">
        <f t="shared" si="8"/>
        <v>7.3500588322409945E-3</v>
      </c>
      <c r="G158" s="10">
        <f t="shared" si="6"/>
        <v>0.25037266584355045</v>
      </c>
      <c r="H158" s="10">
        <f t="shared" si="7"/>
        <v>0.21935763782492243</v>
      </c>
      <c r="I158" s="10">
        <f t="shared" si="9"/>
        <v>0.19550466725905441</v>
      </c>
      <c r="J158" s="10">
        <f t="shared" si="10"/>
        <v>0.22828760675298432</v>
      </c>
    </row>
    <row r="159" spans="2:10" x14ac:dyDescent="0.2">
      <c r="B159" s="33">
        <v>149</v>
      </c>
      <c r="C159" s="33">
        <v>8557.2999999999993</v>
      </c>
      <c r="D159" s="2"/>
      <c r="E159" s="2"/>
      <c r="F159" s="10">
        <f t="shared" si="8"/>
        <v>9.0742700335633385E-3</v>
      </c>
      <c r="G159" s="10">
        <f t="shared" si="6"/>
        <v>0.23936585560019499</v>
      </c>
      <c r="H159" s="10">
        <f t="shared" si="7"/>
        <v>0.22007649551627068</v>
      </c>
      <c r="I159" s="10">
        <f t="shared" si="9"/>
        <v>0.19447973280328898</v>
      </c>
      <c r="J159" s="10">
        <f t="shared" si="10"/>
        <v>0.22870590404728222</v>
      </c>
    </row>
    <row r="160" spans="2:10" x14ac:dyDescent="0.2">
      <c r="B160" s="33">
        <v>150</v>
      </c>
      <c r="C160" s="33">
        <v>8608.7000000000007</v>
      </c>
      <c r="D160" s="2"/>
      <c r="E160" s="2"/>
      <c r="F160" s="10">
        <f t="shared" si="8"/>
        <v>5.9885999783882201E-3</v>
      </c>
      <c r="G160" s="10">
        <f t="shared" si="6"/>
        <v>0.24072380870121388</v>
      </c>
      <c r="H160" s="10">
        <f t="shared" si="7"/>
        <v>0.21999704301456216</v>
      </c>
      <c r="I160" s="10">
        <f t="shared" si="9"/>
        <v>0.19381836088109242</v>
      </c>
      <c r="J160" s="10">
        <f t="shared" si="10"/>
        <v>0.22889300363403414</v>
      </c>
    </row>
    <row r="161" spans="2:10" x14ac:dyDescent="0.2">
      <c r="B161" s="33">
        <v>151</v>
      </c>
      <c r="C161" s="33">
        <v>8564.7000000000007</v>
      </c>
      <c r="D161" s="2"/>
      <c r="E161" s="2"/>
      <c r="F161" s="10">
        <f t="shared" si="8"/>
        <v>-5.1242149228162151E-3</v>
      </c>
      <c r="G161" s="10">
        <f t="shared" si="6"/>
        <v>0.23690939142390918</v>
      </c>
      <c r="H161" s="10">
        <f t="shared" si="7"/>
        <v>0.21506556776248065</v>
      </c>
      <c r="I161" s="10">
        <f t="shared" si="9"/>
        <v>0.19234300421172054</v>
      </c>
      <c r="J161" s="10">
        <f t="shared" si="10"/>
        <v>0.22892097916264559</v>
      </c>
    </row>
    <row r="162" spans="2:10" x14ac:dyDescent="0.2">
      <c r="B162" s="33">
        <v>152</v>
      </c>
      <c r="C162" s="33">
        <v>8636.2000000000007</v>
      </c>
      <c r="D162" s="2"/>
      <c r="E162" s="2"/>
      <c r="F162" s="10">
        <f t="shared" si="8"/>
        <v>8.3135663612987059E-3</v>
      </c>
      <c r="G162" s="10">
        <f t="shared" ref="G162:G225" si="11">STDEV(F141:F162)*SQRT(252)</f>
        <v>0.23678672224359767</v>
      </c>
      <c r="H162" s="10">
        <f t="shared" si="7"/>
        <v>0.21603887150046314</v>
      </c>
      <c r="I162" s="10">
        <f t="shared" si="9"/>
        <v>0.19291812110056827</v>
      </c>
      <c r="J162" s="10">
        <f t="shared" si="10"/>
        <v>0.2286054653699989</v>
      </c>
    </row>
    <row r="163" spans="2:10" x14ac:dyDescent="0.2">
      <c r="B163" s="33">
        <v>153</v>
      </c>
      <c r="C163" s="33">
        <v>8567.7000000000007</v>
      </c>
      <c r="D163" s="2"/>
      <c r="E163" s="2"/>
      <c r="F163" s="10">
        <f t="shared" si="8"/>
        <v>-7.9633527274047926E-3</v>
      </c>
      <c r="G163" s="10">
        <f t="shared" si="11"/>
        <v>0.20940883823498241</v>
      </c>
      <c r="H163" s="10">
        <f t="shared" si="7"/>
        <v>0.21611494821968888</v>
      </c>
      <c r="I163" s="10">
        <f t="shared" si="9"/>
        <v>0.19290309320156895</v>
      </c>
      <c r="J163" s="10">
        <f t="shared" si="10"/>
        <v>0.22839976980959265</v>
      </c>
    </row>
    <row r="164" spans="2:10" x14ac:dyDescent="0.2">
      <c r="B164" s="33">
        <v>154</v>
      </c>
      <c r="C164" s="33">
        <v>8439.2000000000007</v>
      </c>
      <c r="D164" s="2"/>
      <c r="E164" s="2"/>
      <c r="F164" s="10">
        <f t="shared" si="8"/>
        <v>-1.5111801141378844E-2</v>
      </c>
      <c r="G164" s="10">
        <f t="shared" si="11"/>
        <v>0.21556844169903508</v>
      </c>
      <c r="H164" s="10">
        <f t="shared" si="7"/>
        <v>0.21821849675483596</v>
      </c>
      <c r="I164" s="10">
        <f t="shared" si="9"/>
        <v>0.19384304286039211</v>
      </c>
      <c r="J164" s="10">
        <f t="shared" si="10"/>
        <v>0.22884748218648707</v>
      </c>
    </row>
    <row r="165" spans="2:10" x14ac:dyDescent="0.2">
      <c r="B165" s="33">
        <v>155</v>
      </c>
      <c r="C165" s="33">
        <v>8292</v>
      </c>
      <c r="D165" s="2"/>
      <c r="E165" s="2"/>
      <c r="F165" s="10">
        <f t="shared" si="8"/>
        <v>-1.7596322811928904E-2</v>
      </c>
      <c r="G165" s="10">
        <f t="shared" si="11"/>
        <v>0.2222367518740431</v>
      </c>
      <c r="H165" s="10">
        <f t="shared" si="7"/>
        <v>0.21896374115306863</v>
      </c>
      <c r="I165" s="10">
        <f t="shared" si="9"/>
        <v>0.19617534646231002</v>
      </c>
      <c r="J165" s="10">
        <f t="shared" si="10"/>
        <v>0.22992259368030316</v>
      </c>
    </row>
    <row r="166" spans="2:10" x14ac:dyDescent="0.2">
      <c r="B166" s="33">
        <v>156</v>
      </c>
      <c r="C166" s="33">
        <v>8203</v>
      </c>
      <c r="D166" s="2"/>
      <c r="E166" s="2"/>
      <c r="F166" s="10">
        <f t="shared" si="8"/>
        <v>-1.0791253552920273E-2</v>
      </c>
      <c r="G166" s="10">
        <f t="shared" si="11"/>
        <v>0.21022936446070645</v>
      </c>
      <c r="H166" s="10">
        <f t="shared" si="7"/>
        <v>0.21952449767265489</v>
      </c>
      <c r="I166" s="10">
        <f t="shared" si="9"/>
        <v>0.1944523922559962</v>
      </c>
      <c r="J166" s="10">
        <f t="shared" si="10"/>
        <v>0.22743713849932801</v>
      </c>
    </row>
    <row r="167" spans="2:10" x14ac:dyDescent="0.2">
      <c r="B167" s="33">
        <v>157</v>
      </c>
      <c r="C167" s="33">
        <v>8337.7000000000007</v>
      </c>
      <c r="D167" s="2"/>
      <c r="E167" s="2"/>
      <c r="F167" s="10">
        <f t="shared" si="8"/>
        <v>1.628745793941867E-2</v>
      </c>
      <c r="G167" s="10">
        <f t="shared" si="11"/>
        <v>0.21312261474226582</v>
      </c>
      <c r="H167" s="10">
        <f t="shared" si="7"/>
        <v>0.22201337465161919</v>
      </c>
      <c r="I167" s="10">
        <f t="shared" si="9"/>
        <v>0.19737646445463422</v>
      </c>
      <c r="J167" s="10">
        <f t="shared" si="10"/>
        <v>0.2287393902797154</v>
      </c>
    </row>
    <row r="168" spans="2:10" x14ac:dyDescent="0.2">
      <c r="B168" s="33">
        <v>158</v>
      </c>
      <c r="C168" s="33">
        <v>8450</v>
      </c>
      <c r="D168" s="2"/>
      <c r="E168" s="2"/>
      <c r="F168" s="10">
        <f t="shared" si="8"/>
        <v>1.3379042409050912E-2</v>
      </c>
      <c r="G168" s="10">
        <f t="shared" si="11"/>
        <v>0.21049162368065563</v>
      </c>
      <c r="H168" s="10">
        <f t="shared" si="7"/>
        <v>0.22383749790766297</v>
      </c>
      <c r="I168" s="10">
        <f t="shared" si="9"/>
        <v>0.1993146767699501</v>
      </c>
      <c r="J168" s="10">
        <f t="shared" si="10"/>
        <v>0.22920472430332806</v>
      </c>
    </row>
    <row r="169" spans="2:10" x14ac:dyDescent="0.2">
      <c r="B169" s="33">
        <v>159</v>
      </c>
      <c r="C169" s="33">
        <v>8322.9</v>
      </c>
      <c r="D169" s="2"/>
      <c r="E169" s="2"/>
      <c r="F169" s="10">
        <f t="shared" si="8"/>
        <v>-1.5155689575777974E-2</v>
      </c>
      <c r="G169" s="10">
        <f t="shared" si="11"/>
        <v>0.21728487087178078</v>
      </c>
      <c r="H169" s="10">
        <f t="shared" si="7"/>
        <v>0.22576472863558139</v>
      </c>
      <c r="I169" s="10">
        <f t="shared" si="9"/>
        <v>0.20020090767043044</v>
      </c>
      <c r="J169" s="10">
        <f t="shared" si="10"/>
        <v>0.22993954034295153</v>
      </c>
    </row>
    <row r="170" spans="2:10" x14ac:dyDescent="0.2">
      <c r="B170" s="33">
        <v>160</v>
      </c>
      <c r="C170" s="33">
        <v>8200.1</v>
      </c>
      <c r="D170" s="2"/>
      <c r="E170" s="2"/>
      <c r="F170" s="10">
        <f t="shared" si="8"/>
        <v>-1.4864402475505689E-2</v>
      </c>
      <c r="G170" s="10">
        <f t="shared" si="11"/>
        <v>0.22049820239250004</v>
      </c>
      <c r="H170" s="10">
        <f t="shared" si="7"/>
        <v>0.226533880745034</v>
      </c>
      <c r="I170" s="10">
        <f t="shared" si="9"/>
        <v>0.20137986766421453</v>
      </c>
      <c r="J170" s="10">
        <f t="shared" si="10"/>
        <v>0.22969314441080071</v>
      </c>
    </row>
    <row r="171" spans="2:10" x14ac:dyDescent="0.2">
      <c r="B171" s="33">
        <v>161</v>
      </c>
      <c r="C171" s="33">
        <v>8190.3</v>
      </c>
      <c r="D171" s="2"/>
      <c r="E171" s="2"/>
      <c r="F171" s="10">
        <f t="shared" si="8"/>
        <v>-1.1958220870540973E-3</v>
      </c>
      <c r="G171" s="10">
        <f t="shared" si="11"/>
        <v>0.21036839985858433</v>
      </c>
      <c r="H171" s="10">
        <f t="shared" si="7"/>
        <v>0.21022132669463825</v>
      </c>
      <c r="I171" s="10">
        <f t="shared" si="9"/>
        <v>0.20041774957477429</v>
      </c>
      <c r="J171" s="10">
        <f t="shared" si="10"/>
        <v>0.22948959843021852</v>
      </c>
    </row>
    <row r="172" spans="2:10" x14ac:dyDescent="0.2">
      <c r="B172" s="33">
        <v>162</v>
      </c>
      <c r="C172" s="33">
        <v>8196</v>
      </c>
      <c r="D172" s="2"/>
      <c r="E172" s="2"/>
      <c r="F172" s="10">
        <f t="shared" si="8"/>
        <v>6.9570314590850836E-4</v>
      </c>
      <c r="G172" s="10">
        <f t="shared" si="11"/>
        <v>0.20107624618143097</v>
      </c>
      <c r="H172" s="10">
        <f t="shared" si="7"/>
        <v>0.20992532099705366</v>
      </c>
      <c r="I172" s="10">
        <f t="shared" si="9"/>
        <v>0.19965434631693665</v>
      </c>
      <c r="J172" s="10">
        <f t="shared" si="10"/>
        <v>0.2282208012476864</v>
      </c>
    </row>
    <row r="173" spans="2:10" x14ac:dyDescent="0.2">
      <c r="B173" s="33">
        <v>163</v>
      </c>
      <c r="C173" s="33">
        <v>8305.6</v>
      </c>
      <c r="D173" s="2"/>
      <c r="E173" s="2"/>
      <c r="F173" s="10">
        <f t="shared" si="8"/>
        <v>1.328375571417433E-2</v>
      </c>
      <c r="G173" s="10">
        <f t="shared" si="11"/>
        <v>0.20570448466522737</v>
      </c>
      <c r="H173" s="10">
        <f t="shared" si="7"/>
        <v>0.21317748241963305</v>
      </c>
      <c r="I173" s="10">
        <f t="shared" si="9"/>
        <v>0.20197491539910908</v>
      </c>
      <c r="J173" s="10">
        <f t="shared" si="10"/>
        <v>0.22911150215361537</v>
      </c>
    </row>
    <row r="174" spans="2:10" x14ac:dyDescent="0.2">
      <c r="B174" s="33">
        <v>164</v>
      </c>
      <c r="C174" s="33">
        <v>8401.2999999999993</v>
      </c>
      <c r="D174" s="2"/>
      <c r="E174" s="2"/>
      <c r="F174" s="10">
        <f t="shared" si="8"/>
        <v>1.1456469688813937E-2</v>
      </c>
      <c r="G174" s="10">
        <f t="shared" si="11"/>
        <v>0.20717270470233801</v>
      </c>
      <c r="H174" s="10">
        <f t="shared" si="7"/>
        <v>0.21426091250875567</v>
      </c>
      <c r="I174" s="10">
        <f t="shared" si="9"/>
        <v>0.20366157814484298</v>
      </c>
      <c r="J174" s="10">
        <f t="shared" si="10"/>
        <v>0.22638254355207546</v>
      </c>
    </row>
    <row r="175" spans="2:10" x14ac:dyDescent="0.2">
      <c r="B175" s="33">
        <v>165</v>
      </c>
      <c r="C175" s="33">
        <v>8540.6</v>
      </c>
      <c r="D175" s="2"/>
      <c r="E175" s="2"/>
      <c r="F175" s="10">
        <f t="shared" si="8"/>
        <v>1.6444807164127811E-2</v>
      </c>
      <c r="G175" s="10">
        <f t="shared" si="11"/>
        <v>0.21436641269467663</v>
      </c>
      <c r="H175" s="10">
        <f t="shared" si="7"/>
        <v>0.21843185317963637</v>
      </c>
      <c r="I175" s="10">
        <f t="shared" si="9"/>
        <v>0.20679452961741798</v>
      </c>
      <c r="J175" s="10">
        <f t="shared" si="10"/>
        <v>0.22709212799853762</v>
      </c>
    </row>
    <row r="176" spans="2:10" x14ac:dyDescent="0.2">
      <c r="B176" s="33">
        <v>166</v>
      </c>
      <c r="C176" s="33">
        <v>8515.6</v>
      </c>
      <c r="D176" s="2"/>
      <c r="E176" s="2"/>
      <c r="F176" s="10">
        <f t="shared" si="8"/>
        <v>-2.931487424323058E-3</v>
      </c>
      <c r="G176" s="10">
        <f t="shared" si="11"/>
        <v>0.19159593361113914</v>
      </c>
      <c r="H176" s="10">
        <f t="shared" si="7"/>
        <v>0.21807811355015935</v>
      </c>
      <c r="I176" s="10">
        <f t="shared" si="9"/>
        <v>0.20680569928616102</v>
      </c>
      <c r="J176" s="10">
        <f t="shared" si="10"/>
        <v>0.2269199949364496</v>
      </c>
    </row>
    <row r="177" spans="2:10" x14ac:dyDescent="0.2">
      <c r="B177" s="33">
        <v>167</v>
      </c>
      <c r="C177" s="33">
        <v>8372.9</v>
      </c>
      <c r="D177" s="2"/>
      <c r="E177" s="2"/>
      <c r="F177" s="10">
        <f t="shared" si="8"/>
        <v>-1.6899475519074676E-2</v>
      </c>
      <c r="G177" s="10">
        <f t="shared" si="11"/>
        <v>0.19983162592896872</v>
      </c>
      <c r="H177" s="10">
        <f t="shared" si="7"/>
        <v>0.21696741057988836</v>
      </c>
      <c r="I177" s="10">
        <f t="shared" si="9"/>
        <v>0.20718451639181323</v>
      </c>
      <c r="J177" s="10">
        <f t="shared" si="10"/>
        <v>0.22766739021126289</v>
      </c>
    </row>
    <row r="178" spans="2:10" x14ac:dyDescent="0.2">
      <c r="B178" s="33">
        <v>168</v>
      </c>
      <c r="C178" s="33">
        <v>8425.2999999999993</v>
      </c>
      <c r="D178" s="2"/>
      <c r="E178" s="2"/>
      <c r="F178" s="10">
        <f t="shared" si="8"/>
        <v>6.2387839126982793E-3</v>
      </c>
      <c r="G178" s="10">
        <f t="shared" si="11"/>
        <v>0.20045573053008842</v>
      </c>
      <c r="H178" s="10">
        <f t="shared" si="7"/>
        <v>0.21767787976293324</v>
      </c>
      <c r="I178" s="10">
        <f t="shared" si="9"/>
        <v>0.20686538623359754</v>
      </c>
      <c r="J178" s="10">
        <f t="shared" si="10"/>
        <v>0.22662236959883439</v>
      </c>
    </row>
    <row r="179" spans="2:10" x14ac:dyDescent="0.2">
      <c r="B179" s="33">
        <v>169</v>
      </c>
      <c r="C179" s="33">
        <v>8232.1</v>
      </c>
      <c r="D179" s="2"/>
      <c r="E179" s="2"/>
      <c r="F179" s="10">
        <f t="shared" si="8"/>
        <v>-2.3197937738874914E-2</v>
      </c>
      <c r="G179" s="10">
        <f t="shared" si="11"/>
        <v>0.19927031240144499</v>
      </c>
      <c r="H179" s="10">
        <f t="shared" si="7"/>
        <v>0.22296104921466939</v>
      </c>
      <c r="I179" s="10">
        <f t="shared" si="9"/>
        <v>0.21087033385416545</v>
      </c>
      <c r="J179" s="10">
        <f t="shared" si="10"/>
        <v>0.22841056361648904</v>
      </c>
    </row>
    <row r="180" spans="2:10" x14ac:dyDescent="0.2">
      <c r="B180" s="33">
        <v>170</v>
      </c>
      <c r="C180" s="33">
        <v>8321.1</v>
      </c>
      <c r="D180" s="2"/>
      <c r="E180" s="2"/>
      <c r="F180" s="10">
        <f t="shared" si="8"/>
        <v>1.075331145820861E-2</v>
      </c>
      <c r="G180" s="10">
        <f t="shared" si="11"/>
        <v>0.20130704730214335</v>
      </c>
      <c r="H180" s="10">
        <f t="shared" si="7"/>
        <v>0.22472746240462887</v>
      </c>
      <c r="I180" s="10">
        <f t="shared" si="9"/>
        <v>0.21228699642750337</v>
      </c>
      <c r="J180" s="10">
        <f t="shared" si="10"/>
        <v>0.22775273153927844</v>
      </c>
    </row>
    <row r="181" spans="2:10" x14ac:dyDescent="0.2">
      <c r="B181" s="33">
        <v>171</v>
      </c>
      <c r="C181" s="33">
        <v>8153</v>
      </c>
      <c r="D181" s="2"/>
      <c r="E181" s="2"/>
      <c r="F181" s="10">
        <f t="shared" si="8"/>
        <v>-2.0408499951629869E-2</v>
      </c>
      <c r="G181" s="10">
        <f t="shared" si="11"/>
        <v>0.20845138104984146</v>
      </c>
      <c r="H181" s="10">
        <f t="shared" si="7"/>
        <v>0.22184732586155825</v>
      </c>
      <c r="I181" s="10">
        <f t="shared" si="9"/>
        <v>0.21466448743032243</v>
      </c>
      <c r="J181" s="10">
        <f t="shared" si="10"/>
        <v>0.22914043693815686</v>
      </c>
    </row>
    <row r="182" spans="2:10" x14ac:dyDescent="0.2">
      <c r="B182" s="33">
        <v>172</v>
      </c>
      <c r="C182" s="33">
        <v>8291.2000000000007</v>
      </c>
      <c r="D182" s="2"/>
      <c r="E182" s="2"/>
      <c r="F182" s="10">
        <f t="shared" si="8"/>
        <v>1.6808753704880101E-2</v>
      </c>
      <c r="G182" s="10">
        <f t="shared" si="11"/>
        <v>0.21660899966699051</v>
      </c>
      <c r="H182" s="10">
        <f t="shared" si="7"/>
        <v>0.22632775902497443</v>
      </c>
      <c r="I182" s="10">
        <f t="shared" si="9"/>
        <v>0.21721174880825367</v>
      </c>
      <c r="J182" s="10">
        <f t="shared" si="10"/>
        <v>0.22952941853403508</v>
      </c>
    </row>
    <row r="183" spans="2:10" x14ac:dyDescent="0.2">
      <c r="B183" s="33">
        <v>173</v>
      </c>
      <c r="C183" s="33">
        <v>8117.3</v>
      </c>
      <c r="D183" s="2"/>
      <c r="E183" s="2"/>
      <c r="F183" s="10">
        <f t="shared" si="8"/>
        <v>-2.1197124821815867E-2</v>
      </c>
      <c r="G183" s="10">
        <f t="shared" si="11"/>
        <v>0.22626614123863367</v>
      </c>
      <c r="H183" s="10">
        <f t="shared" si="7"/>
        <v>0.22902288546239807</v>
      </c>
      <c r="I183" s="10">
        <f t="shared" si="9"/>
        <v>0.21711486218607562</v>
      </c>
      <c r="J183" s="10">
        <f t="shared" si="10"/>
        <v>0.23085256397031961</v>
      </c>
    </row>
    <row r="184" spans="2:10" x14ac:dyDescent="0.2">
      <c r="B184" s="33">
        <v>174</v>
      </c>
      <c r="C184" s="33">
        <v>7904.7</v>
      </c>
      <c r="D184" s="2"/>
      <c r="E184" s="2"/>
      <c r="F184" s="10">
        <f t="shared" si="8"/>
        <v>-2.6540067286683965E-2</v>
      </c>
      <c r="G184" s="10">
        <f t="shared" si="11"/>
        <v>0.23689012913167409</v>
      </c>
      <c r="H184" s="10">
        <f t="shared" ref="H184:H247" si="12">STDEV(F141:F184)*SQRT(252)</f>
        <v>0.23550324563339201</v>
      </c>
      <c r="I184" s="10">
        <f t="shared" si="9"/>
        <v>0.22170720608565384</v>
      </c>
      <c r="J184" s="10">
        <f t="shared" si="10"/>
        <v>0.2334801096358711</v>
      </c>
    </row>
    <row r="185" spans="2:10" x14ac:dyDescent="0.2">
      <c r="B185" s="33">
        <v>175</v>
      </c>
      <c r="C185" s="33">
        <v>7727.2</v>
      </c>
      <c r="D185" s="2"/>
      <c r="E185" s="2"/>
      <c r="F185" s="10">
        <f t="shared" si="8"/>
        <v>-2.2710947394204924E-2</v>
      </c>
      <c r="G185" s="10">
        <f t="shared" si="11"/>
        <v>0.24495483491423184</v>
      </c>
      <c r="H185" s="10">
        <f t="shared" si="12"/>
        <v>0.22882264440245872</v>
      </c>
      <c r="I185" s="10">
        <f t="shared" si="9"/>
        <v>0.22489279327954773</v>
      </c>
      <c r="J185" s="10">
        <f t="shared" si="10"/>
        <v>0.23520958059550906</v>
      </c>
    </row>
    <row r="186" spans="2:10" x14ac:dyDescent="0.2">
      <c r="B186" s="33">
        <v>176</v>
      </c>
      <c r="C186" s="33">
        <v>7678.7</v>
      </c>
      <c r="D186" s="2"/>
      <c r="E186" s="2"/>
      <c r="F186" s="10">
        <f t="shared" si="8"/>
        <v>-6.2963098846260321E-3</v>
      </c>
      <c r="G186" s="10">
        <f t="shared" si="11"/>
        <v>0.24225766738545809</v>
      </c>
      <c r="H186" s="10">
        <f t="shared" si="12"/>
        <v>0.22869270108601533</v>
      </c>
      <c r="I186" s="10">
        <f t="shared" si="9"/>
        <v>0.22494806090850625</v>
      </c>
      <c r="J186" s="10">
        <f t="shared" si="10"/>
        <v>0.23484728637693442</v>
      </c>
    </row>
    <row r="187" spans="2:10" x14ac:dyDescent="0.2">
      <c r="B187" s="33">
        <v>177</v>
      </c>
      <c r="C187" s="33">
        <v>7328.4</v>
      </c>
      <c r="D187" s="2"/>
      <c r="E187" s="2"/>
      <c r="F187" s="10">
        <f t="shared" si="8"/>
        <v>-4.6693050963370744E-2</v>
      </c>
      <c r="G187" s="10">
        <f t="shared" si="11"/>
        <v>0.2787053884672524</v>
      </c>
      <c r="H187" s="10">
        <f t="shared" si="12"/>
        <v>0.25192258499432157</v>
      </c>
      <c r="I187" s="10">
        <f t="shared" si="9"/>
        <v>0.23896826438302135</v>
      </c>
      <c r="J187" s="10">
        <f t="shared" si="10"/>
        <v>0.24214441189795011</v>
      </c>
    </row>
    <row r="188" spans="2:10" x14ac:dyDescent="0.2">
      <c r="B188" s="33">
        <v>178</v>
      </c>
      <c r="C188" s="33">
        <v>7336.7</v>
      </c>
      <c r="D188" s="2"/>
      <c r="E188" s="2"/>
      <c r="F188" s="10">
        <f t="shared" si="8"/>
        <v>1.1319392143556181E-3</v>
      </c>
      <c r="G188" s="10">
        <f t="shared" si="11"/>
        <v>0.27896941272151843</v>
      </c>
      <c r="H188" s="10">
        <f t="shared" si="12"/>
        <v>0.24704348787436425</v>
      </c>
      <c r="I188" s="10">
        <f t="shared" si="9"/>
        <v>0.23905725015105225</v>
      </c>
      <c r="J188" s="10">
        <f t="shared" si="10"/>
        <v>0.24007308175911621</v>
      </c>
    </row>
    <row r="189" spans="2:10" x14ac:dyDescent="0.2">
      <c r="B189" s="33">
        <v>179</v>
      </c>
      <c r="C189" s="33">
        <v>7338.7</v>
      </c>
      <c r="D189" s="2"/>
      <c r="E189" s="2"/>
      <c r="F189" s="10">
        <f t="shared" si="8"/>
        <v>2.7256497436286989E-4</v>
      </c>
      <c r="G189" s="10">
        <f t="shared" si="11"/>
        <v>0.26935408650923776</v>
      </c>
      <c r="H189" s="10">
        <f t="shared" si="12"/>
        <v>0.24606065864106191</v>
      </c>
      <c r="I189" s="10">
        <f t="shared" si="9"/>
        <v>0.23779898108619607</v>
      </c>
      <c r="J189" s="10">
        <f t="shared" si="10"/>
        <v>0.23998119790392583</v>
      </c>
    </row>
    <row r="190" spans="2:10" x14ac:dyDescent="0.2">
      <c r="B190" s="33">
        <v>180</v>
      </c>
      <c r="C190" s="33">
        <v>6911.8</v>
      </c>
      <c r="D190" s="2"/>
      <c r="E190" s="2"/>
      <c r="F190" s="10">
        <f t="shared" si="8"/>
        <v>-5.993161932573185E-2</v>
      </c>
      <c r="G190" s="10">
        <f t="shared" si="11"/>
        <v>0.31680721028237918</v>
      </c>
      <c r="H190" s="10">
        <f t="shared" si="12"/>
        <v>0.27750007579887614</v>
      </c>
      <c r="I190" s="10">
        <f t="shared" si="9"/>
        <v>0.26060201008044787</v>
      </c>
      <c r="J190" s="10">
        <f t="shared" si="10"/>
        <v>0.2524732824166388</v>
      </c>
    </row>
    <row r="191" spans="2:10" x14ac:dyDescent="0.2">
      <c r="B191" s="33">
        <v>181</v>
      </c>
      <c r="C191" s="33">
        <v>7094.8</v>
      </c>
      <c r="D191" s="2"/>
      <c r="E191" s="2"/>
      <c r="F191" s="10">
        <f t="shared" si="8"/>
        <v>2.6132025451355623E-2</v>
      </c>
      <c r="G191" s="10">
        <f t="shared" si="11"/>
        <v>0.33752872806765705</v>
      </c>
      <c r="H191" s="10">
        <f t="shared" si="12"/>
        <v>0.28675562829702705</v>
      </c>
      <c r="I191" s="10">
        <f t="shared" si="9"/>
        <v>0.26754379481165558</v>
      </c>
      <c r="J191" s="10">
        <f t="shared" si="10"/>
        <v>0.25549361669814713</v>
      </c>
    </row>
    <row r="192" spans="2:10" x14ac:dyDescent="0.2">
      <c r="B192" s="33">
        <v>182</v>
      </c>
      <c r="C192" s="33">
        <v>7043.8</v>
      </c>
      <c r="D192" s="2"/>
      <c r="E192" s="2"/>
      <c r="F192" s="10">
        <f t="shared" si="8"/>
        <v>-7.2143240769685282E-3</v>
      </c>
      <c r="G192" s="10">
        <f t="shared" si="11"/>
        <v>0.33645092721961017</v>
      </c>
      <c r="H192" s="10">
        <f t="shared" si="12"/>
        <v>0.28516543837623382</v>
      </c>
      <c r="I192" s="10">
        <f t="shared" si="9"/>
        <v>0.26717583256408534</v>
      </c>
      <c r="J192" s="10">
        <f t="shared" si="10"/>
        <v>0.25378978509492761</v>
      </c>
    </row>
    <row r="193" spans="2:10" x14ac:dyDescent="0.2">
      <c r="B193" s="33">
        <v>183</v>
      </c>
      <c r="C193" s="33">
        <v>6933.6</v>
      </c>
      <c r="D193" s="2"/>
      <c r="E193" s="2"/>
      <c r="F193" s="10">
        <f t="shared" si="8"/>
        <v>-1.5768638434327537E-2</v>
      </c>
      <c r="G193" s="10">
        <f t="shared" si="11"/>
        <v>0.33709585374796497</v>
      </c>
      <c r="H193" s="10">
        <f t="shared" si="12"/>
        <v>0.28407309297858263</v>
      </c>
      <c r="I193" s="10">
        <f t="shared" si="9"/>
        <v>0.25998963661547286</v>
      </c>
      <c r="J193" s="10">
        <f t="shared" si="10"/>
        <v>0.2544123198607095</v>
      </c>
    </row>
    <row r="194" spans="2:10" x14ac:dyDescent="0.2">
      <c r="B194" s="33">
        <v>184</v>
      </c>
      <c r="C194" s="33">
        <v>6725.3</v>
      </c>
      <c r="D194" s="2"/>
      <c r="E194" s="2"/>
      <c r="F194" s="10">
        <f t="shared" si="8"/>
        <v>-3.0502624679649371E-2</v>
      </c>
      <c r="G194" s="10">
        <f t="shared" si="11"/>
        <v>0.34437281797518604</v>
      </c>
      <c r="H194" s="10">
        <f t="shared" si="12"/>
        <v>0.28620629719893964</v>
      </c>
      <c r="I194" s="10">
        <f t="shared" si="9"/>
        <v>0.264674040156123</v>
      </c>
      <c r="J194" s="10">
        <f t="shared" si="10"/>
        <v>0.25699278908606854</v>
      </c>
    </row>
    <row r="195" spans="2:10" x14ac:dyDescent="0.2">
      <c r="B195" s="33">
        <v>185</v>
      </c>
      <c r="C195" s="33">
        <v>6498.4</v>
      </c>
      <c r="D195" s="2"/>
      <c r="E195" s="2"/>
      <c r="F195" s="10">
        <f t="shared" si="8"/>
        <v>-3.4320541403741793E-2</v>
      </c>
      <c r="G195" s="10">
        <f t="shared" si="11"/>
        <v>0.34511342226500424</v>
      </c>
      <c r="H195" s="10">
        <f t="shared" si="12"/>
        <v>0.2947252382404506</v>
      </c>
      <c r="I195" s="10">
        <f t="shared" si="9"/>
        <v>0.27098646237700091</v>
      </c>
      <c r="J195" s="10">
        <f t="shared" si="10"/>
        <v>0.26021897293239782</v>
      </c>
    </row>
    <row r="196" spans="2:10" x14ac:dyDescent="0.2">
      <c r="B196" s="33">
        <v>186</v>
      </c>
      <c r="C196" s="33">
        <v>6885.7</v>
      </c>
      <c r="D196" s="2"/>
      <c r="E196" s="2"/>
      <c r="F196" s="10">
        <f t="shared" si="8"/>
        <v>5.7890804555685453E-2</v>
      </c>
      <c r="G196" s="10">
        <f t="shared" si="11"/>
        <v>0.41109354731038772</v>
      </c>
      <c r="H196" s="10">
        <f t="shared" si="12"/>
        <v>0.33001339016247322</v>
      </c>
      <c r="I196" s="10">
        <f t="shared" si="9"/>
        <v>0.29718996325676961</v>
      </c>
      <c r="J196" s="10">
        <f t="shared" si="10"/>
        <v>0.27234011918682188</v>
      </c>
    </row>
    <row r="197" spans="2:10" x14ac:dyDescent="0.2">
      <c r="B197" s="33">
        <v>187</v>
      </c>
      <c r="C197" s="33">
        <v>7000.5</v>
      </c>
      <c r="D197" s="2"/>
      <c r="E197" s="2"/>
      <c r="F197" s="10">
        <f t="shared" si="8"/>
        <v>1.6534777765550471E-2</v>
      </c>
      <c r="G197" s="10">
        <f t="shared" si="11"/>
        <v>0.41116059200655403</v>
      </c>
      <c r="H197" s="10">
        <f t="shared" si="12"/>
        <v>0.33371558208107877</v>
      </c>
      <c r="I197" s="10">
        <f t="shared" si="9"/>
        <v>0.29975681040001445</v>
      </c>
      <c r="J197" s="10">
        <f t="shared" si="10"/>
        <v>0.27356181988917411</v>
      </c>
    </row>
    <row r="198" spans="2:10" x14ac:dyDescent="0.2">
      <c r="B198" s="33">
        <v>188</v>
      </c>
      <c r="C198" s="33">
        <v>7050.9</v>
      </c>
      <c r="D198" s="2"/>
      <c r="E198" s="2"/>
      <c r="F198" s="10">
        <f t="shared" si="8"/>
        <v>7.1736931750124005E-3</v>
      </c>
      <c r="G198" s="10">
        <f t="shared" si="11"/>
        <v>0.41437161871382433</v>
      </c>
      <c r="H198" s="10">
        <f t="shared" si="12"/>
        <v>0.33009717073062717</v>
      </c>
      <c r="I198" s="10">
        <f t="shared" si="9"/>
        <v>0.30009846208297808</v>
      </c>
      <c r="J198" s="10">
        <f t="shared" si="10"/>
        <v>0.27385224929656798</v>
      </c>
    </row>
    <row r="199" spans="2:10" x14ac:dyDescent="0.2">
      <c r="B199" s="33">
        <v>189</v>
      </c>
      <c r="C199" s="33">
        <v>7197.9</v>
      </c>
      <c r="D199" s="2"/>
      <c r="E199" s="2"/>
      <c r="F199" s="10">
        <f t="shared" si="8"/>
        <v>2.0634048561493062E-2</v>
      </c>
      <c r="G199" s="10">
        <f t="shared" si="11"/>
        <v>0.42467134357456848</v>
      </c>
      <c r="H199" s="10">
        <f t="shared" si="12"/>
        <v>0.33369247228662879</v>
      </c>
      <c r="I199" s="10">
        <f t="shared" si="9"/>
        <v>0.30215030673666643</v>
      </c>
      <c r="J199" s="10">
        <f t="shared" si="10"/>
        <v>0.27175051519673221</v>
      </c>
    </row>
    <row r="200" spans="2:10" x14ac:dyDescent="0.2">
      <c r="B200" s="33">
        <v>190</v>
      </c>
      <c r="C200" s="33">
        <v>7314</v>
      </c>
      <c r="D200" s="2"/>
      <c r="E200" s="2"/>
      <c r="F200" s="10">
        <f t="shared" si="8"/>
        <v>1.6001002914841307E-2</v>
      </c>
      <c r="G200" s="10">
        <f t="shared" si="11"/>
        <v>0.42954561386031709</v>
      </c>
      <c r="H200" s="10">
        <f t="shared" si="12"/>
        <v>0.33678612546238168</v>
      </c>
      <c r="I200" s="10">
        <f t="shared" si="9"/>
        <v>0.30440076829728574</v>
      </c>
      <c r="J200" s="10">
        <f t="shared" si="10"/>
        <v>0.26687319108070734</v>
      </c>
    </row>
    <row r="201" spans="2:10" x14ac:dyDescent="0.2">
      <c r="B201" s="33">
        <v>191</v>
      </c>
      <c r="C201">
        <v>7193.1</v>
      </c>
      <c r="D201" s="2"/>
      <c r="E201" s="2"/>
      <c r="F201" s="10">
        <f t="shared" si="8"/>
        <v>-1.6668086533491697E-2</v>
      </c>
      <c r="G201" s="10">
        <f t="shared" si="11"/>
        <v>0.42704795151605118</v>
      </c>
      <c r="H201" s="10">
        <f t="shared" si="12"/>
        <v>0.33188205752716649</v>
      </c>
      <c r="I201" s="10">
        <f t="shared" si="9"/>
        <v>0.30486579446915157</v>
      </c>
      <c r="J201" s="10">
        <f t="shared" si="10"/>
        <v>0.26365570608274858</v>
      </c>
    </row>
    <row r="202" spans="2:10" x14ac:dyDescent="0.2">
      <c r="B202" s="33">
        <v>192</v>
      </c>
      <c r="C202">
        <v>7309.9</v>
      </c>
      <c r="D202" s="2"/>
      <c r="E202" s="2"/>
      <c r="F202" s="10">
        <f t="shared" si="8"/>
        <v>1.6107360583857921E-2</v>
      </c>
      <c r="G202" s="10">
        <f t="shared" si="11"/>
        <v>0.42996291593267022</v>
      </c>
      <c r="H202" s="10">
        <f t="shared" si="12"/>
        <v>0.33422473129818503</v>
      </c>
      <c r="I202" s="10">
        <f t="shared" si="9"/>
        <v>0.30699310724233975</v>
      </c>
      <c r="J202" s="10">
        <f t="shared" si="10"/>
        <v>0.26153110320537232</v>
      </c>
    </row>
    <row r="203" spans="2:10" x14ac:dyDescent="0.2">
      <c r="B203" s="33">
        <v>193</v>
      </c>
      <c r="C203">
        <v>7245</v>
      </c>
      <c r="D203" s="2"/>
      <c r="E203" s="2"/>
      <c r="F203" s="10">
        <f t="shared" si="8"/>
        <v>-8.9180180049099316E-3</v>
      </c>
      <c r="G203" s="10">
        <f t="shared" si="11"/>
        <v>0.42705560172679147</v>
      </c>
      <c r="H203" s="10">
        <f t="shared" si="12"/>
        <v>0.33306895419909477</v>
      </c>
      <c r="I203" s="10">
        <f t="shared" si="9"/>
        <v>0.30326610537144333</v>
      </c>
      <c r="J203" s="10">
        <f t="shared" si="10"/>
        <v>0.25967207904393497</v>
      </c>
    </row>
    <row r="204" spans="2:10" x14ac:dyDescent="0.2">
      <c r="B204" s="33">
        <v>194</v>
      </c>
      <c r="C204">
        <v>7466.3</v>
      </c>
      <c r="D204" s="2"/>
      <c r="E204" s="2"/>
      <c r="F204" s="10">
        <f t="shared" si="8"/>
        <v>3.0087986071586522E-2</v>
      </c>
      <c r="G204" s="10">
        <f t="shared" si="11"/>
        <v>0.43756578013812319</v>
      </c>
      <c r="H204" s="10">
        <f t="shared" si="12"/>
        <v>0.34208406642778222</v>
      </c>
      <c r="I204" s="10">
        <f t="shared" si="9"/>
        <v>0.31017596332720737</v>
      </c>
      <c r="J204" s="10">
        <f t="shared" si="10"/>
        <v>0.26308487007813097</v>
      </c>
    </row>
    <row r="205" spans="2:10" x14ac:dyDescent="0.2">
      <c r="B205" s="33">
        <v>195</v>
      </c>
      <c r="C205">
        <v>7169.3</v>
      </c>
      <c r="D205" s="2"/>
      <c r="E205" s="2"/>
      <c r="F205" s="10">
        <f t="shared" ref="F205:F268" si="13">LN(C205/C204)</f>
        <v>-4.0591541008487955E-2</v>
      </c>
      <c r="G205" s="10">
        <f t="shared" si="11"/>
        <v>0.45102294393496878</v>
      </c>
      <c r="H205" s="10">
        <f t="shared" si="12"/>
        <v>0.35356904610813783</v>
      </c>
      <c r="I205" s="10">
        <f t="shared" si="9"/>
        <v>0.31804535921274929</v>
      </c>
      <c r="J205" s="10">
        <f t="shared" si="10"/>
        <v>0.26830905624592233</v>
      </c>
    </row>
    <row r="206" spans="2:10" x14ac:dyDescent="0.2">
      <c r="B206" s="33">
        <v>196</v>
      </c>
      <c r="C206">
        <v>7200</v>
      </c>
      <c r="D206" s="2"/>
      <c r="E206" s="2"/>
      <c r="F206" s="10">
        <f t="shared" si="13"/>
        <v>4.2730051862655818E-3</v>
      </c>
      <c r="G206" s="10">
        <f t="shared" si="11"/>
        <v>0.44592034928813257</v>
      </c>
      <c r="H206" s="10">
        <f t="shared" si="12"/>
        <v>0.35287311188600684</v>
      </c>
      <c r="I206" s="10">
        <f t="shared" ref="I206:I269" si="14">STDEV(F141:F206)*SQRT(252)</f>
        <v>0.31800061981976219</v>
      </c>
      <c r="J206" s="10">
        <f t="shared" si="10"/>
        <v>0.26800062913669348</v>
      </c>
    </row>
    <row r="207" spans="2:10" x14ac:dyDescent="0.2">
      <c r="B207" s="33">
        <v>197</v>
      </c>
      <c r="C207">
        <v>7278.4</v>
      </c>
      <c r="D207" s="2"/>
      <c r="E207" s="2"/>
      <c r="F207" s="10">
        <f t="shared" si="13"/>
        <v>1.0830031811593019E-2</v>
      </c>
      <c r="G207" s="10">
        <f t="shared" si="11"/>
        <v>0.44369585671205902</v>
      </c>
      <c r="H207" s="10">
        <f t="shared" si="12"/>
        <v>0.35454008212898347</v>
      </c>
      <c r="I207" s="10">
        <f t="shared" si="14"/>
        <v>0.31346130127477401</v>
      </c>
      <c r="J207" s="10">
        <f t="shared" si="10"/>
        <v>0.26853545721102434</v>
      </c>
    </row>
    <row r="208" spans="2:10" x14ac:dyDescent="0.2">
      <c r="B208" s="33">
        <v>198</v>
      </c>
      <c r="C208">
        <v>7529.6</v>
      </c>
      <c r="D208" s="2"/>
      <c r="E208" s="2"/>
      <c r="F208" s="10">
        <f t="shared" si="13"/>
        <v>3.3930861717303709E-2</v>
      </c>
      <c r="G208" s="10">
        <f t="shared" si="11"/>
        <v>0.46037929591079035</v>
      </c>
      <c r="H208" s="10">
        <f t="shared" si="12"/>
        <v>0.36457890462872372</v>
      </c>
      <c r="I208" s="10">
        <f t="shared" si="14"/>
        <v>0.32124830600834531</v>
      </c>
      <c r="J208" s="10">
        <f t="shared" ref="J208:J271" si="15">STDEV(F77:F208)*SQRT(252)</f>
        <v>0.26928472881096743</v>
      </c>
    </row>
    <row r="209" spans="2:10" x14ac:dyDescent="0.2">
      <c r="B209" s="33">
        <v>199</v>
      </c>
      <c r="C209">
        <v>7553.1</v>
      </c>
      <c r="D209" s="2"/>
      <c r="E209" s="2"/>
      <c r="F209" s="10">
        <f t="shared" si="13"/>
        <v>3.1161554650355186E-3</v>
      </c>
      <c r="G209" s="10">
        <f t="shared" si="11"/>
        <v>0.43083052875490901</v>
      </c>
      <c r="H209" s="10">
        <f t="shared" si="12"/>
        <v>0.36294932291243165</v>
      </c>
      <c r="I209" s="10">
        <f t="shared" si="14"/>
        <v>0.3212193657278512</v>
      </c>
      <c r="J209" s="10">
        <f t="shared" si="15"/>
        <v>0.26805492182843765</v>
      </c>
    </row>
    <row r="210" spans="2:10" x14ac:dyDescent="0.2">
      <c r="B210" s="33">
        <v>200</v>
      </c>
      <c r="C210">
        <v>7511.9</v>
      </c>
      <c r="D210" s="2"/>
      <c r="E210" s="2"/>
      <c r="F210" s="10">
        <f t="shared" si="13"/>
        <v>-5.4696452326648132E-3</v>
      </c>
      <c r="G210" s="10">
        <f t="shared" si="11"/>
        <v>0.43145370587279119</v>
      </c>
      <c r="H210" s="10">
        <f t="shared" si="12"/>
        <v>0.36242739602459362</v>
      </c>
      <c r="I210" s="10">
        <f t="shared" si="14"/>
        <v>0.3183229080268718</v>
      </c>
      <c r="J210" s="10">
        <f t="shared" si="15"/>
        <v>0.26671532483751198</v>
      </c>
    </row>
    <row r="211" spans="2:10" x14ac:dyDescent="0.2">
      <c r="B211" s="33">
        <v>201</v>
      </c>
      <c r="C211">
        <v>7643.7</v>
      </c>
      <c r="D211" s="2"/>
      <c r="E211" s="2"/>
      <c r="F211" s="10">
        <f t="shared" si="13"/>
        <v>1.7393349356768981E-2</v>
      </c>
      <c r="G211" s="10">
        <f t="shared" si="11"/>
        <v>0.43494953591338592</v>
      </c>
      <c r="H211" s="10">
        <f t="shared" si="12"/>
        <v>0.36276392961993154</v>
      </c>
      <c r="I211" s="10">
        <f t="shared" si="14"/>
        <v>0.31971131460779789</v>
      </c>
      <c r="J211" s="10">
        <f t="shared" si="15"/>
        <v>0.2680099655753323</v>
      </c>
    </row>
    <row r="212" spans="2:10" x14ac:dyDescent="0.2">
      <c r="B212" s="33">
        <v>202</v>
      </c>
      <c r="C212">
        <v>7918.6</v>
      </c>
      <c r="D212" s="2"/>
      <c r="E212" s="2"/>
      <c r="F212" s="10">
        <f t="shared" si="13"/>
        <v>3.5332643384273714E-2</v>
      </c>
      <c r="G212" s="10">
        <f t="shared" si="11"/>
        <v>0.38971565034382277</v>
      </c>
      <c r="H212" s="10">
        <f t="shared" si="12"/>
        <v>0.37189900733010767</v>
      </c>
      <c r="I212" s="10">
        <f t="shared" si="14"/>
        <v>0.32573586242616859</v>
      </c>
      <c r="J212" s="10">
        <f t="shared" si="15"/>
        <v>0.27204811982043625</v>
      </c>
    </row>
    <row r="213" spans="2:10" x14ac:dyDescent="0.2">
      <c r="B213" s="33">
        <v>203</v>
      </c>
      <c r="C213">
        <v>7802.3</v>
      </c>
      <c r="D213" s="2"/>
      <c r="E213" s="2"/>
      <c r="F213" s="10">
        <f t="shared" si="13"/>
        <v>-1.4795860500045116E-2</v>
      </c>
      <c r="G213" s="10">
        <f t="shared" si="11"/>
        <v>0.38918957933026316</v>
      </c>
      <c r="H213" s="10">
        <f t="shared" si="12"/>
        <v>0.37182242999857079</v>
      </c>
      <c r="I213" s="10">
        <f t="shared" si="14"/>
        <v>0.32689529833325304</v>
      </c>
      <c r="J213" s="10">
        <f t="shared" si="15"/>
        <v>0.2716523691673518</v>
      </c>
    </row>
    <row r="214" spans="2:10" x14ac:dyDescent="0.2">
      <c r="B214" s="33">
        <v>204</v>
      </c>
      <c r="C214">
        <v>7590.7</v>
      </c>
      <c r="D214" s="2"/>
      <c r="E214" s="2"/>
      <c r="F214" s="10">
        <f t="shared" si="13"/>
        <v>-2.7494748255382957E-2</v>
      </c>
      <c r="G214" s="10">
        <f t="shared" si="11"/>
        <v>0.40223649788760552</v>
      </c>
      <c r="H214" s="10">
        <f t="shared" si="12"/>
        <v>0.37569769900125077</v>
      </c>
      <c r="I214" s="10">
        <f t="shared" si="14"/>
        <v>0.3303336244858468</v>
      </c>
      <c r="J214" s="10">
        <f t="shared" si="15"/>
        <v>0.27397115981356907</v>
      </c>
    </row>
    <row r="215" spans="2:10" x14ac:dyDescent="0.2">
      <c r="B215" s="33">
        <v>205</v>
      </c>
      <c r="C215">
        <v>7780.4</v>
      </c>
      <c r="D215" s="2"/>
      <c r="E215" s="2"/>
      <c r="F215" s="10">
        <f t="shared" si="13"/>
        <v>2.4683936981508347E-2</v>
      </c>
      <c r="G215" s="10">
        <f t="shared" si="11"/>
        <v>0.40240464979215085</v>
      </c>
      <c r="H215" s="10">
        <f t="shared" si="12"/>
        <v>0.38099121498499527</v>
      </c>
      <c r="I215" s="10">
        <f t="shared" si="14"/>
        <v>0.33224452629264445</v>
      </c>
      <c r="J215" s="10">
        <f t="shared" si="15"/>
        <v>0.27630706998690724</v>
      </c>
    </row>
    <row r="216" spans="2:10" x14ac:dyDescent="0.2">
      <c r="B216" s="33">
        <v>206</v>
      </c>
      <c r="C216">
        <v>7963.1</v>
      </c>
      <c r="D216" s="2"/>
      <c r="E216" s="2"/>
      <c r="F216" s="10">
        <f t="shared" si="13"/>
        <v>2.3210620527181043E-2</v>
      </c>
      <c r="G216" s="10">
        <f t="shared" si="11"/>
        <v>0.3858804380270186</v>
      </c>
      <c r="H216" s="10">
        <f t="shared" si="12"/>
        <v>0.38542069452412525</v>
      </c>
      <c r="I216" s="10">
        <f t="shared" si="14"/>
        <v>0.33367062503148526</v>
      </c>
      <c r="J216" s="10">
        <f t="shared" si="15"/>
        <v>0.27798505311002059</v>
      </c>
    </row>
    <row r="217" spans="2:10" x14ac:dyDescent="0.2">
      <c r="B217" s="33">
        <v>207</v>
      </c>
      <c r="C217">
        <v>8096.7</v>
      </c>
      <c r="D217" s="2"/>
      <c r="E217" s="2"/>
      <c r="F217" s="10">
        <f t="shared" si="13"/>
        <v>1.6638199980459255E-2</v>
      </c>
      <c r="G217" s="10">
        <f t="shared" si="11"/>
        <v>0.35676706105435768</v>
      </c>
      <c r="H217" s="10">
        <f t="shared" si="12"/>
        <v>0.38621444393857213</v>
      </c>
      <c r="I217" s="10">
        <f t="shared" si="14"/>
        <v>0.33521115908746552</v>
      </c>
      <c r="J217" s="10">
        <f t="shared" si="15"/>
        <v>0.27609724896377885</v>
      </c>
    </row>
    <row r="218" spans="2:10" x14ac:dyDescent="0.2">
      <c r="B218" s="33">
        <v>208</v>
      </c>
      <c r="C218">
        <v>7879.3</v>
      </c>
      <c r="D218" s="2"/>
      <c r="E218" s="2"/>
      <c r="F218" s="10">
        <f t="shared" si="13"/>
        <v>-2.7217503821401347E-2</v>
      </c>
      <c r="G218" s="10">
        <f t="shared" si="11"/>
        <v>0.33529376306247655</v>
      </c>
      <c r="H218" s="10">
        <f t="shared" si="12"/>
        <v>0.39022064454498367</v>
      </c>
      <c r="I218" s="10">
        <f t="shared" si="14"/>
        <v>0.33873637524068484</v>
      </c>
      <c r="J218" s="10">
        <f t="shared" si="15"/>
        <v>0.27837478097334339</v>
      </c>
    </row>
    <row r="219" spans="2:10" x14ac:dyDescent="0.2">
      <c r="B219" s="33">
        <v>209</v>
      </c>
      <c r="C219">
        <v>7958.3</v>
      </c>
      <c r="D219" s="2"/>
      <c r="E219" s="2"/>
      <c r="F219" s="10">
        <f t="shared" si="13"/>
        <v>9.9763417715980664E-3</v>
      </c>
      <c r="G219" s="10">
        <f t="shared" si="11"/>
        <v>0.33358114547912776</v>
      </c>
      <c r="H219" s="10">
        <f t="shared" si="12"/>
        <v>0.38878588901127686</v>
      </c>
      <c r="I219" s="10">
        <f t="shared" si="14"/>
        <v>0.33940628314537941</v>
      </c>
      <c r="J219" s="10">
        <f t="shared" si="15"/>
        <v>0.27677210310643985</v>
      </c>
    </row>
    <row r="220" spans="2:10" x14ac:dyDescent="0.2">
      <c r="B220" s="33">
        <v>210</v>
      </c>
      <c r="C220">
        <v>7792.7</v>
      </c>
      <c r="D220" s="2"/>
      <c r="E220" s="2"/>
      <c r="F220" s="10">
        <f t="shared" si="13"/>
        <v>-2.1028011174037835E-2</v>
      </c>
      <c r="G220" s="10">
        <f t="shared" si="11"/>
        <v>0.34565347234117122</v>
      </c>
      <c r="H220" s="10">
        <f t="shared" si="12"/>
        <v>0.39155004452163522</v>
      </c>
      <c r="I220" s="10">
        <f t="shared" si="14"/>
        <v>0.33791578357360447</v>
      </c>
      <c r="J220" s="10">
        <f t="shared" si="15"/>
        <v>0.27534823717596035</v>
      </c>
    </row>
    <row r="221" spans="2:10" x14ac:dyDescent="0.2">
      <c r="B221" s="33">
        <v>211</v>
      </c>
      <c r="C221">
        <v>7562.5</v>
      </c>
      <c r="D221" s="2"/>
      <c r="E221" s="2"/>
      <c r="F221" s="10">
        <f t="shared" si="13"/>
        <v>-2.9985574677239384E-2</v>
      </c>
      <c r="G221" s="10">
        <f t="shared" si="11"/>
        <v>0.35955951279548659</v>
      </c>
      <c r="H221" s="10">
        <f t="shared" si="12"/>
        <v>0.39569562395105456</v>
      </c>
      <c r="I221" s="10">
        <f t="shared" si="14"/>
        <v>0.34208893735622992</v>
      </c>
      <c r="J221" s="10">
        <f t="shared" si="15"/>
        <v>0.27711089123560279</v>
      </c>
    </row>
    <row r="222" spans="2:10" x14ac:dyDescent="0.2">
      <c r="B222" s="33">
        <v>212</v>
      </c>
      <c r="C222">
        <v>7774.3</v>
      </c>
      <c r="D222" s="2"/>
      <c r="E222" s="2"/>
      <c r="F222" s="10">
        <f t="shared" si="13"/>
        <v>2.76215985008595E-2</v>
      </c>
      <c r="G222" s="10">
        <f t="shared" si="11"/>
        <v>0.3669687048326376</v>
      </c>
      <c r="H222" s="10">
        <f t="shared" si="12"/>
        <v>0.40166793748735025</v>
      </c>
      <c r="I222" s="10">
        <f t="shared" si="14"/>
        <v>0.34671720320069277</v>
      </c>
      <c r="J222" s="10">
        <f t="shared" si="15"/>
        <v>0.27993084418429687</v>
      </c>
    </row>
    <row r="223" spans="2:10" x14ac:dyDescent="0.2">
      <c r="B223" s="33">
        <v>213</v>
      </c>
      <c r="C223">
        <v>7754.8</v>
      </c>
      <c r="D223" s="2"/>
      <c r="E223" s="2"/>
      <c r="F223" s="10">
        <f t="shared" si="13"/>
        <v>-2.5114153749039628E-3</v>
      </c>
      <c r="G223" s="10">
        <f t="shared" si="11"/>
        <v>0.3610483719649627</v>
      </c>
      <c r="H223" s="10">
        <f t="shared" si="12"/>
        <v>0.3982542634833186</v>
      </c>
      <c r="I223" s="10">
        <f t="shared" si="14"/>
        <v>0.3431616409635137</v>
      </c>
      <c r="J223" s="10">
        <f t="shared" si="15"/>
        <v>0.27857562725280105</v>
      </c>
    </row>
    <row r="224" spans="2:10" x14ac:dyDescent="0.2">
      <c r="B224" s="33">
        <v>214</v>
      </c>
      <c r="C224">
        <v>7677.5</v>
      </c>
      <c r="D224" s="2"/>
      <c r="E224" s="2"/>
      <c r="F224" s="10">
        <f t="shared" si="13"/>
        <v>-1.0018033150075021E-2</v>
      </c>
      <c r="G224" s="10">
        <f t="shared" si="11"/>
        <v>0.36085667839255736</v>
      </c>
      <c r="H224" s="10">
        <f t="shared" si="12"/>
        <v>0.3976543674714681</v>
      </c>
      <c r="I224" s="10">
        <f t="shared" si="14"/>
        <v>0.34315364561534961</v>
      </c>
      <c r="J224" s="10">
        <f t="shared" si="15"/>
        <v>0.27821670799546244</v>
      </c>
    </row>
    <row r="225" spans="2:10" x14ac:dyDescent="0.2">
      <c r="B225" s="33">
        <v>215</v>
      </c>
      <c r="C225">
        <v>7926</v>
      </c>
      <c r="D225" s="2"/>
      <c r="E225" s="2"/>
      <c r="F225" s="10">
        <f t="shared" si="13"/>
        <v>3.1854521435402995E-2</v>
      </c>
      <c r="G225" s="10">
        <f t="shared" si="11"/>
        <v>0.37195509338955718</v>
      </c>
      <c r="H225" s="10">
        <f t="shared" si="12"/>
        <v>0.40297850627838916</v>
      </c>
      <c r="I225" s="10">
        <f t="shared" si="14"/>
        <v>0.34871869380184423</v>
      </c>
      <c r="J225" s="10">
        <f t="shared" si="15"/>
        <v>0.28133447839771797</v>
      </c>
    </row>
    <row r="226" spans="2:10" x14ac:dyDescent="0.2">
      <c r="B226" s="33">
        <v>216</v>
      </c>
      <c r="C226">
        <v>8017.8</v>
      </c>
      <c r="D226" s="2"/>
      <c r="E226" s="2"/>
      <c r="F226" s="10">
        <f t="shared" si="13"/>
        <v>1.1515575264689916E-2</v>
      </c>
      <c r="G226" s="10">
        <f t="shared" ref="G226:G289" si="16">STDEV(F205:F226)*SQRT(252)</f>
        <v>0.36153903407518106</v>
      </c>
      <c r="H226" s="10">
        <f t="shared" si="12"/>
        <v>0.40183267018584301</v>
      </c>
      <c r="I226" s="10">
        <f t="shared" si="14"/>
        <v>0.34932473166588512</v>
      </c>
      <c r="J226" s="10">
        <f t="shared" si="15"/>
        <v>0.28144708611733538</v>
      </c>
    </row>
    <row r="227" spans="2:10" x14ac:dyDescent="0.2">
      <c r="B227" s="33">
        <v>217</v>
      </c>
      <c r="C227">
        <v>8118.4</v>
      </c>
      <c r="D227" s="2"/>
      <c r="E227" s="2"/>
      <c r="F227" s="10">
        <f t="shared" si="13"/>
        <v>1.2469020389892336E-2</v>
      </c>
      <c r="G227" s="10">
        <f t="shared" si="16"/>
        <v>0.32732756450585559</v>
      </c>
      <c r="H227" s="10">
        <f t="shared" si="12"/>
        <v>0.39987146994660122</v>
      </c>
      <c r="I227" s="10">
        <f t="shared" si="14"/>
        <v>0.35022497581101508</v>
      </c>
      <c r="J227" s="10">
        <f t="shared" si="15"/>
        <v>0.28151999388025867</v>
      </c>
    </row>
    <row r="228" spans="2:10" x14ac:dyDescent="0.2">
      <c r="B228" s="33">
        <v>218</v>
      </c>
      <c r="C228">
        <v>8363.2999999999993</v>
      </c>
      <c r="D228" s="2"/>
      <c r="E228" s="2"/>
      <c r="F228" s="10">
        <f t="shared" si="13"/>
        <v>2.9719995627798819E-2</v>
      </c>
      <c r="G228" s="10">
        <f t="shared" si="16"/>
        <v>0.33722255666106399</v>
      </c>
      <c r="H228" s="10">
        <f t="shared" si="12"/>
        <v>0.40065201418441737</v>
      </c>
      <c r="I228" s="10">
        <f t="shared" si="14"/>
        <v>0.35485440557849163</v>
      </c>
      <c r="J228" s="10">
        <f t="shared" si="15"/>
        <v>0.28462898435762402</v>
      </c>
    </row>
    <row r="229" spans="2:10" x14ac:dyDescent="0.2">
      <c r="B229" s="33">
        <v>219</v>
      </c>
      <c r="C229">
        <v>8222</v>
      </c>
      <c r="D229" s="2"/>
      <c r="E229" s="2"/>
      <c r="F229" s="10">
        <f t="shared" si="13"/>
        <v>-1.7039597574937736E-2</v>
      </c>
      <c r="G229" s="10">
        <f t="shared" si="16"/>
        <v>0.34630282062204992</v>
      </c>
      <c r="H229" s="10">
        <f t="shared" si="12"/>
        <v>0.39888767011199927</v>
      </c>
      <c r="I229" s="10">
        <f t="shared" si="14"/>
        <v>0.35603703893957528</v>
      </c>
      <c r="J229" s="10">
        <f t="shared" si="15"/>
        <v>0.28536912224450328</v>
      </c>
    </row>
    <row r="230" spans="2:10" x14ac:dyDescent="0.2">
      <c r="B230" s="33">
        <v>220</v>
      </c>
      <c r="C230">
        <v>8059.8</v>
      </c>
      <c r="D230" s="2"/>
      <c r="E230" s="2"/>
      <c r="F230" s="10">
        <f t="shared" si="13"/>
        <v>-1.9924746160801206E-2</v>
      </c>
      <c r="G230" s="10">
        <f t="shared" si="16"/>
        <v>0.34125336306611498</v>
      </c>
      <c r="H230" s="10">
        <f t="shared" si="12"/>
        <v>0.4017539198118848</v>
      </c>
      <c r="I230" s="10">
        <f t="shared" si="14"/>
        <v>0.35691943904529255</v>
      </c>
      <c r="J230" s="10">
        <f t="shared" si="15"/>
        <v>0.28630200486551538</v>
      </c>
    </row>
    <row r="231" spans="2:10" x14ac:dyDescent="0.2">
      <c r="B231" s="33">
        <v>221</v>
      </c>
      <c r="C231">
        <v>8383.1</v>
      </c>
      <c r="D231" s="2"/>
      <c r="E231" s="2"/>
      <c r="F231" s="10">
        <f t="shared" si="13"/>
        <v>3.9329032173419841E-2</v>
      </c>
      <c r="G231" s="10">
        <f t="shared" si="16"/>
        <v>0.36262256568054613</v>
      </c>
      <c r="H231" s="10">
        <f t="shared" si="12"/>
        <v>0.3944594151608769</v>
      </c>
      <c r="I231" s="10">
        <f t="shared" si="14"/>
        <v>0.36373763601064463</v>
      </c>
      <c r="J231" s="10">
        <f t="shared" si="15"/>
        <v>0.29177119057288076</v>
      </c>
    </row>
    <row r="232" spans="2:10" x14ac:dyDescent="0.2">
      <c r="B232" s="33">
        <v>222</v>
      </c>
      <c r="C232">
        <v>8463.6</v>
      </c>
      <c r="D232" s="2"/>
      <c r="E232" s="2"/>
      <c r="F232" s="10">
        <f t="shared" si="13"/>
        <v>9.5568405316916009E-3</v>
      </c>
      <c r="G232" s="10">
        <f t="shared" si="16"/>
        <v>0.36110923281209689</v>
      </c>
      <c r="H232" s="10">
        <f t="shared" si="12"/>
        <v>0.39473378023195449</v>
      </c>
      <c r="I232" s="10">
        <f t="shared" si="14"/>
        <v>0.36353438004776506</v>
      </c>
      <c r="J232" s="10">
        <f t="shared" si="15"/>
        <v>0.29148210175969719</v>
      </c>
    </row>
    <row r="233" spans="2:10" x14ac:dyDescent="0.2">
      <c r="B233" s="33">
        <v>223</v>
      </c>
      <c r="C233">
        <v>8500.2999999999993</v>
      </c>
      <c r="D233" s="2"/>
      <c r="E233" s="2"/>
      <c r="F233" s="10">
        <f t="shared" si="13"/>
        <v>4.3268419710982093E-3</v>
      </c>
      <c r="G233" s="10">
        <f t="shared" si="16"/>
        <v>0.35861039546149492</v>
      </c>
      <c r="H233" s="10">
        <f t="shared" si="12"/>
        <v>0.39467395867379346</v>
      </c>
      <c r="I233" s="10">
        <f t="shared" si="14"/>
        <v>0.36226633172904554</v>
      </c>
      <c r="J233" s="10">
        <f t="shared" si="15"/>
        <v>0.29131438921773195</v>
      </c>
    </row>
    <row r="234" spans="2:10" x14ac:dyDescent="0.2">
      <c r="B234" s="33">
        <v>224</v>
      </c>
      <c r="C234">
        <v>8536.6</v>
      </c>
      <c r="D234" s="2"/>
      <c r="E234" s="2"/>
      <c r="F234" s="10">
        <f t="shared" si="13"/>
        <v>4.2613450723014102E-3</v>
      </c>
      <c r="G234" s="10">
        <f t="shared" si="16"/>
        <v>0.34192455101200747</v>
      </c>
      <c r="H234" s="10">
        <f t="shared" si="12"/>
        <v>0.3629914832934904</v>
      </c>
      <c r="I234" s="10">
        <f t="shared" si="14"/>
        <v>0.36142653090752075</v>
      </c>
      <c r="J234" s="10">
        <f t="shared" si="15"/>
        <v>0.29121323538698729</v>
      </c>
    </row>
    <row r="235" spans="2:10" x14ac:dyDescent="0.2">
      <c r="B235" s="33">
        <v>225</v>
      </c>
      <c r="C235">
        <v>8691.1</v>
      </c>
      <c r="D235" s="2"/>
      <c r="E235" s="2"/>
      <c r="F235" s="10">
        <f t="shared" si="13"/>
        <v>1.7936711481524707E-2</v>
      </c>
      <c r="G235" s="10">
        <f t="shared" si="16"/>
        <v>0.33893696560391201</v>
      </c>
      <c r="H235" s="10">
        <f t="shared" si="12"/>
        <v>0.36069134698917621</v>
      </c>
      <c r="I235" s="10">
        <f t="shared" si="14"/>
        <v>0.36177612414527777</v>
      </c>
      <c r="J235" s="10">
        <f t="shared" si="15"/>
        <v>0.29218456509043633</v>
      </c>
    </row>
    <row r="236" spans="2:10" x14ac:dyDescent="0.2">
      <c r="B236" s="33">
        <v>226</v>
      </c>
      <c r="C236">
        <v>8540.6</v>
      </c>
      <c r="D236" s="2"/>
      <c r="E236" s="2"/>
      <c r="F236" s="10">
        <f t="shared" si="13"/>
        <v>-1.7468250601151706E-2</v>
      </c>
      <c r="G236" s="10">
        <f t="shared" si="16"/>
        <v>0.32898871310051842</v>
      </c>
      <c r="H236" s="10">
        <f t="shared" si="12"/>
        <v>0.36348563862631367</v>
      </c>
      <c r="I236" s="10">
        <f t="shared" si="14"/>
        <v>0.36224467361707191</v>
      </c>
      <c r="J236" s="10">
        <f t="shared" si="15"/>
        <v>0.29291265125986055</v>
      </c>
    </row>
    <row r="237" spans="2:10" x14ac:dyDescent="0.2">
      <c r="B237" s="33">
        <v>227</v>
      </c>
      <c r="C237">
        <v>8425.4</v>
      </c>
      <c r="D237" s="2"/>
      <c r="E237" s="2"/>
      <c r="F237" s="10">
        <f t="shared" si="13"/>
        <v>-1.3580310087569301E-2</v>
      </c>
      <c r="G237" s="10">
        <f t="shared" si="16"/>
        <v>0.32750308459124178</v>
      </c>
      <c r="H237" s="10">
        <f t="shared" si="12"/>
        <v>0.36281187976461993</v>
      </c>
      <c r="I237" s="10">
        <f t="shared" si="14"/>
        <v>0.36329168161785319</v>
      </c>
      <c r="J237" s="10">
        <f t="shared" si="15"/>
        <v>0.29319388370536237</v>
      </c>
    </row>
    <row r="238" spans="2:10" x14ac:dyDescent="0.2">
      <c r="B238" s="33">
        <v>228</v>
      </c>
      <c r="C238">
        <v>8506.1</v>
      </c>
      <c r="D238" s="2"/>
      <c r="E238" s="2"/>
      <c r="F238" s="10">
        <f t="shared" si="13"/>
        <v>9.5326003133777253E-3</v>
      </c>
      <c r="G238" s="10">
        <f t="shared" si="16"/>
        <v>0.32088980542481843</v>
      </c>
      <c r="H238" s="10">
        <f t="shared" si="12"/>
        <v>0.35273307221674904</v>
      </c>
      <c r="I238" s="10">
        <f t="shared" si="14"/>
        <v>0.36372695692918777</v>
      </c>
      <c r="J238" s="10">
        <f t="shared" si="15"/>
        <v>0.29335347159830738</v>
      </c>
    </row>
    <row r="239" spans="2:10" x14ac:dyDescent="0.2">
      <c r="B239" s="33">
        <v>229</v>
      </c>
      <c r="C239">
        <v>8531.7000000000007</v>
      </c>
      <c r="D239" s="2"/>
      <c r="E239" s="2"/>
      <c r="F239" s="10">
        <f t="shared" si="13"/>
        <v>3.0050850773154286E-3</v>
      </c>
      <c r="G239" s="10">
        <f t="shared" si="16"/>
        <v>0.31723235103602909</v>
      </c>
      <c r="H239" s="10">
        <f t="shared" si="12"/>
        <v>0.33918912812224011</v>
      </c>
      <c r="I239" s="10">
        <f t="shared" si="14"/>
        <v>0.36288680711384164</v>
      </c>
      <c r="J239" s="10">
        <f t="shared" si="15"/>
        <v>0.29334821432206254</v>
      </c>
    </row>
    <row r="240" spans="2:10" x14ac:dyDescent="0.2">
      <c r="B240" s="33">
        <v>230</v>
      </c>
      <c r="C240">
        <v>8563.1</v>
      </c>
      <c r="D240" s="2"/>
      <c r="E240" s="2"/>
      <c r="F240" s="10">
        <f t="shared" si="13"/>
        <v>3.6736358791539143E-3</v>
      </c>
      <c r="G240" s="10">
        <f t="shared" si="16"/>
        <v>0.29937390364141109</v>
      </c>
      <c r="H240" s="10">
        <f t="shared" si="12"/>
        <v>0.31468738285427239</v>
      </c>
      <c r="I240" s="10">
        <f t="shared" si="14"/>
        <v>0.36228622295671642</v>
      </c>
      <c r="J240" s="10">
        <f t="shared" si="15"/>
        <v>0.29335414634290197</v>
      </c>
    </row>
    <row r="241" spans="2:10" x14ac:dyDescent="0.2">
      <c r="B241" s="33">
        <v>231</v>
      </c>
      <c r="C241">
        <v>8439.2999999999993</v>
      </c>
      <c r="D241" s="2"/>
      <c r="E241" s="2"/>
      <c r="F241" s="10">
        <f t="shared" si="13"/>
        <v>-1.4562907346385278E-2</v>
      </c>
      <c r="G241" s="10">
        <f t="shared" si="16"/>
        <v>0.30475363567972458</v>
      </c>
      <c r="H241" s="10">
        <f t="shared" si="12"/>
        <v>0.31677437573570172</v>
      </c>
      <c r="I241" s="10">
        <f t="shared" si="14"/>
        <v>0.36199183391797207</v>
      </c>
      <c r="J241" s="10">
        <f t="shared" si="15"/>
        <v>0.2939538703161676</v>
      </c>
    </row>
    <row r="242" spans="2:10" x14ac:dyDescent="0.2">
      <c r="B242" s="33">
        <v>232</v>
      </c>
      <c r="C242">
        <v>8348.2999999999993</v>
      </c>
      <c r="D242" s="2"/>
      <c r="E242" s="2"/>
      <c r="F242" s="10">
        <f t="shared" si="13"/>
        <v>-1.0841441459099408E-2</v>
      </c>
      <c r="G242" s="10">
        <f t="shared" si="16"/>
        <v>0.2971032838792465</v>
      </c>
      <c r="H242" s="10">
        <f t="shared" si="12"/>
        <v>0.31872718563637653</v>
      </c>
      <c r="I242" s="10">
        <f t="shared" si="14"/>
        <v>0.36255439452365457</v>
      </c>
      <c r="J242" s="10">
        <f t="shared" si="15"/>
        <v>0.29426680856072335</v>
      </c>
    </row>
    <row r="243" spans="2:10" x14ac:dyDescent="0.2">
      <c r="B243" s="33">
        <v>233</v>
      </c>
      <c r="C243">
        <v>8272.9</v>
      </c>
      <c r="D243" s="2"/>
      <c r="E243" s="2"/>
      <c r="F243" s="10">
        <f t="shared" si="13"/>
        <v>-9.0728126991695829E-3</v>
      </c>
      <c r="G243" s="10">
        <f t="shared" si="16"/>
        <v>0.27687321697847511</v>
      </c>
      <c r="H243" s="10">
        <f t="shared" si="12"/>
        <v>0.31747962987594913</v>
      </c>
      <c r="I243" s="10">
        <f t="shared" si="14"/>
        <v>0.36148616633993069</v>
      </c>
      <c r="J243" s="10">
        <f t="shared" si="15"/>
        <v>0.29379521183308188</v>
      </c>
    </row>
    <row r="244" spans="2:10" x14ac:dyDescent="0.2">
      <c r="B244" s="33">
        <v>234</v>
      </c>
      <c r="C244">
        <v>8364.7000000000007</v>
      </c>
      <c r="D244" s="2"/>
      <c r="E244" s="2"/>
      <c r="F244" s="10">
        <f t="shared" si="13"/>
        <v>1.1035357456404059E-2</v>
      </c>
      <c r="G244" s="10">
        <f t="shared" si="16"/>
        <v>0.2654038148382013</v>
      </c>
      <c r="H244" s="10">
        <f t="shared" si="12"/>
        <v>0.31652388633729828</v>
      </c>
      <c r="I244" s="10">
        <f t="shared" si="14"/>
        <v>0.36193769729102021</v>
      </c>
      <c r="J244" s="10">
        <f t="shared" si="15"/>
        <v>0.2939972533755516</v>
      </c>
    </row>
    <row r="245" spans="2:10" x14ac:dyDescent="0.2">
      <c r="B245" s="33">
        <v>235</v>
      </c>
      <c r="C245">
        <v>8302.9</v>
      </c>
      <c r="D245" s="2"/>
      <c r="E245" s="2"/>
      <c r="F245" s="10">
        <f t="shared" si="13"/>
        <v>-7.4156187100069115E-3</v>
      </c>
      <c r="G245" s="10">
        <f t="shared" si="16"/>
        <v>0.26721130879635868</v>
      </c>
      <c r="H245" s="10">
        <f t="shared" si="12"/>
        <v>0.31390957267504654</v>
      </c>
      <c r="I245" s="10">
        <f t="shared" si="14"/>
        <v>0.35933898068288328</v>
      </c>
      <c r="J245" s="10">
        <f t="shared" si="15"/>
        <v>0.29404553764354469</v>
      </c>
    </row>
    <row r="246" spans="2:10" x14ac:dyDescent="0.2">
      <c r="B246" s="33">
        <v>236</v>
      </c>
      <c r="C246">
        <v>8514.6</v>
      </c>
      <c r="D246" s="2"/>
      <c r="E246" s="2"/>
      <c r="F246" s="10">
        <f t="shared" si="13"/>
        <v>2.5177485718619896E-2</v>
      </c>
      <c r="G246" s="10">
        <f t="shared" si="16"/>
        <v>0.27295904785626457</v>
      </c>
      <c r="H246" s="10">
        <f t="shared" si="12"/>
        <v>0.31682185873504298</v>
      </c>
      <c r="I246" s="10">
        <f t="shared" si="14"/>
        <v>0.36208710354184459</v>
      </c>
      <c r="J246" s="10">
        <f t="shared" si="15"/>
        <v>0.29620625801744421</v>
      </c>
    </row>
    <row r="247" spans="2:10" x14ac:dyDescent="0.2">
      <c r="B247" s="33">
        <v>237</v>
      </c>
      <c r="C247">
        <v>8825.5</v>
      </c>
      <c r="D247" s="2"/>
      <c r="E247" s="2"/>
      <c r="F247" s="10">
        <f t="shared" si="13"/>
        <v>3.5862921351786863E-2</v>
      </c>
      <c r="G247" s="10">
        <f t="shared" si="16"/>
        <v>0.27803346388104677</v>
      </c>
      <c r="H247" s="10">
        <f t="shared" si="12"/>
        <v>0.32459288757115634</v>
      </c>
      <c r="I247" s="10">
        <f t="shared" si="14"/>
        <v>0.36625214446549836</v>
      </c>
      <c r="J247" s="10">
        <f t="shared" si="15"/>
        <v>0.30034792138982325</v>
      </c>
    </row>
    <row r="248" spans="2:10" x14ac:dyDescent="0.2">
      <c r="B248" s="33">
        <v>238</v>
      </c>
      <c r="C248">
        <v>8703.2000000000007</v>
      </c>
      <c r="D248" s="2"/>
      <c r="E248" s="2"/>
      <c r="F248" s="10">
        <f t="shared" si="13"/>
        <v>-1.3954484313460733E-2</v>
      </c>
      <c r="G248" s="10">
        <f t="shared" si="16"/>
        <v>0.28404408276075821</v>
      </c>
      <c r="H248" s="10">
        <f t="shared" ref="H248:H311" si="17">STDEV(F205:F248)*SQRT(252)</f>
        <v>0.32133027119125307</v>
      </c>
      <c r="I248" s="10">
        <f t="shared" si="14"/>
        <v>0.36610254993256619</v>
      </c>
      <c r="J248" s="10">
        <f t="shared" si="15"/>
        <v>0.30059160403854723</v>
      </c>
    </row>
    <row r="249" spans="2:10" x14ac:dyDescent="0.2">
      <c r="B249" s="33">
        <v>239</v>
      </c>
      <c r="C249">
        <v>8559.9</v>
      </c>
      <c r="D249" s="2"/>
      <c r="E249" s="2"/>
      <c r="F249" s="10">
        <f t="shared" si="13"/>
        <v>-1.6602266282313781E-2</v>
      </c>
      <c r="G249" s="10">
        <f t="shared" si="16"/>
        <v>0.29028152990245792</v>
      </c>
      <c r="H249" s="10">
        <f t="shared" si="17"/>
        <v>0.30684869823929728</v>
      </c>
      <c r="I249" s="10">
        <f t="shared" si="14"/>
        <v>0.36514422202979185</v>
      </c>
      <c r="J249" s="10">
        <f t="shared" si="15"/>
        <v>0.30038472501578051</v>
      </c>
    </row>
    <row r="250" spans="2:10" x14ac:dyDescent="0.2">
      <c r="B250" s="33">
        <v>240</v>
      </c>
      <c r="C250">
        <v>8636.7000000000007</v>
      </c>
      <c r="D250" s="2"/>
      <c r="E250" s="2"/>
      <c r="F250" s="10">
        <f t="shared" si="13"/>
        <v>8.9320575697401927E-3</v>
      </c>
      <c r="G250" s="10">
        <f t="shared" si="16"/>
        <v>0.27493018506961925</v>
      </c>
      <c r="H250" s="10">
        <f t="shared" si="17"/>
        <v>0.30707289585485548</v>
      </c>
      <c r="I250" s="10">
        <f t="shared" si="14"/>
        <v>0.36140509224739231</v>
      </c>
      <c r="J250" s="10">
        <f t="shared" si="15"/>
        <v>0.30060828916505339</v>
      </c>
    </row>
    <row r="251" spans="2:10" x14ac:dyDescent="0.2">
      <c r="B251" s="33">
        <v>241</v>
      </c>
      <c r="C251">
        <v>8532.5</v>
      </c>
      <c r="D251" s="2"/>
      <c r="E251" s="2"/>
      <c r="F251" s="10">
        <f t="shared" si="13"/>
        <v>-1.2138163613437305E-2</v>
      </c>
      <c r="G251" s="10">
        <f t="shared" si="16"/>
        <v>0.27145045234465387</v>
      </c>
      <c r="H251" s="10">
        <f t="shared" si="17"/>
        <v>0.30905137810347716</v>
      </c>
      <c r="I251" s="10">
        <f t="shared" si="14"/>
        <v>0.35926119771848342</v>
      </c>
      <c r="J251" s="10">
        <f t="shared" si="15"/>
        <v>0.300878131940433</v>
      </c>
    </row>
    <row r="252" spans="2:10" x14ac:dyDescent="0.2">
      <c r="B252" s="33">
        <v>242</v>
      </c>
      <c r="C252">
        <v>8319.5</v>
      </c>
      <c r="D252" s="2"/>
      <c r="E252" s="2"/>
      <c r="F252" s="10">
        <f t="shared" si="13"/>
        <v>-2.528024492530016E-2</v>
      </c>
      <c r="G252" s="10">
        <f t="shared" si="16"/>
        <v>0.27711264316936834</v>
      </c>
      <c r="H252" s="10">
        <f t="shared" si="17"/>
        <v>0.30749216055415485</v>
      </c>
      <c r="I252" s="10">
        <f t="shared" si="14"/>
        <v>0.36275687461289552</v>
      </c>
      <c r="J252" s="10">
        <f t="shared" si="15"/>
        <v>0.30276701619210555</v>
      </c>
    </row>
    <row r="253" spans="2:10" x14ac:dyDescent="0.2">
      <c r="B253" s="33">
        <v>243</v>
      </c>
      <c r="C253">
        <v>8281.6</v>
      </c>
      <c r="D253" s="2"/>
      <c r="E253" s="2"/>
      <c r="F253" s="10">
        <f t="shared" si="13"/>
        <v>-4.5659704290898018E-3</v>
      </c>
      <c r="G253" s="10">
        <f t="shared" si="16"/>
        <v>0.24279202210648063</v>
      </c>
      <c r="H253" s="10">
        <f t="shared" si="17"/>
        <v>0.30791718011391173</v>
      </c>
      <c r="I253" s="10">
        <f t="shared" si="14"/>
        <v>0.35031388047382755</v>
      </c>
      <c r="J253" s="10">
        <f t="shared" si="15"/>
        <v>0.3024529703054839</v>
      </c>
    </row>
    <row r="254" spans="2:10" x14ac:dyDescent="0.2">
      <c r="B254" s="33">
        <v>244</v>
      </c>
      <c r="C254">
        <v>8543.1</v>
      </c>
      <c r="D254" s="2"/>
      <c r="E254" s="2"/>
      <c r="F254" s="10">
        <f t="shared" si="13"/>
        <v>3.1087753146512624E-2</v>
      </c>
      <c r="G254" s="10">
        <f t="shared" si="16"/>
        <v>0.26359554400206409</v>
      </c>
      <c r="H254" s="10">
        <f t="shared" si="17"/>
        <v>0.31500286941877992</v>
      </c>
      <c r="I254" s="10">
        <f t="shared" si="14"/>
        <v>0.35493470875953254</v>
      </c>
      <c r="J254" s="10">
        <f t="shared" si="15"/>
        <v>0.30570828182361526</v>
      </c>
    </row>
    <row r="255" spans="2:10" x14ac:dyDescent="0.2">
      <c r="B255" s="33">
        <v>245</v>
      </c>
      <c r="C255">
        <v>8474.1</v>
      </c>
      <c r="D255" s="2"/>
      <c r="E255" s="2"/>
      <c r="F255" s="10">
        <f t="shared" si="13"/>
        <v>-8.109486653654548E-3</v>
      </c>
      <c r="G255" s="10">
        <f t="shared" si="16"/>
        <v>0.26474440034937774</v>
      </c>
      <c r="H255" s="10">
        <f t="shared" si="17"/>
        <v>0.3140485983159178</v>
      </c>
      <c r="I255" s="10">
        <f t="shared" si="14"/>
        <v>0.35549839076603151</v>
      </c>
      <c r="J255" s="10">
        <f t="shared" si="15"/>
        <v>0.30504370604861791</v>
      </c>
    </row>
    <row r="256" spans="2:10" x14ac:dyDescent="0.2">
      <c r="B256" s="33">
        <v>246</v>
      </c>
      <c r="C256">
        <v>8327</v>
      </c>
      <c r="D256" s="2"/>
      <c r="E256" s="2"/>
      <c r="F256" s="10">
        <f t="shared" si="13"/>
        <v>-1.7511205683510857E-2</v>
      </c>
      <c r="G256" s="10">
        <f t="shared" si="16"/>
        <v>0.27059102923445816</v>
      </c>
      <c r="H256" s="10">
        <f t="shared" si="17"/>
        <v>0.30689941513711422</v>
      </c>
      <c r="I256" s="10">
        <f t="shared" si="14"/>
        <v>0.33588716711588307</v>
      </c>
      <c r="J256" s="10">
        <f t="shared" si="15"/>
        <v>0.30564453283265297</v>
      </c>
    </row>
    <row r="257" spans="2:11" x14ac:dyDescent="0.2">
      <c r="B257" s="33">
        <v>247</v>
      </c>
      <c r="C257">
        <v>8232.7999999999993</v>
      </c>
      <c r="D257" s="2"/>
      <c r="E257" s="2"/>
      <c r="F257" s="10">
        <f t="shared" si="13"/>
        <v>-1.1377071713937509E-2</v>
      </c>
      <c r="G257" s="10">
        <f t="shared" si="16"/>
        <v>0.26390977114394559</v>
      </c>
      <c r="H257" s="10">
        <f t="shared" si="17"/>
        <v>0.3059665058835726</v>
      </c>
      <c r="I257" s="10">
        <f t="shared" si="14"/>
        <v>0.33378544519260583</v>
      </c>
      <c r="J257" s="10">
        <f t="shared" si="15"/>
        <v>0.30593536485139217</v>
      </c>
    </row>
    <row r="258" spans="2:11" x14ac:dyDescent="0.2">
      <c r="B258" s="33">
        <v>248</v>
      </c>
      <c r="C258">
        <v>8284.9</v>
      </c>
      <c r="D258" s="2"/>
      <c r="E258" s="2"/>
      <c r="F258" s="10">
        <f t="shared" si="13"/>
        <v>6.3084052599031992E-3</v>
      </c>
      <c r="G258" s="10">
        <f t="shared" si="16"/>
        <v>0.25992506123996378</v>
      </c>
      <c r="H258" s="10">
        <f t="shared" si="17"/>
        <v>0.29796414346745392</v>
      </c>
      <c r="I258" s="10">
        <f t="shared" si="14"/>
        <v>0.33334388910976348</v>
      </c>
      <c r="J258" s="10">
        <f t="shared" si="15"/>
        <v>0.30572046624402194</v>
      </c>
    </row>
    <row r="259" spans="2:11" x14ac:dyDescent="0.2">
      <c r="B259" s="33">
        <v>249</v>
      </c>
      <c r="C259">
        <v>8434.9</v>
      </c>
      <c r="D259" s="2"/>
      <c r="E259" s="2"/>
      <c r="F259" s="10">
        <f t="shared" si="13"/>
        <v>1.7943279763455652E-2</v>
      </c>
      <c r="G259" s="10">
        <f t="shared" si="16"/>
        <v>0.26403552719688145</v>
      </c>
      <c r="H259" s="10">
        <f t="shared" si="17"/>
        <v>0.29538076216775921</v>
      </c>
      <c r="I259" s="10">
        <f t="shared" si="14"/>
        <v>0.33270537271424505</v>
      </c>
      <c r="J259" s="10">
        <f t="shared" si="15"/>
        <v>0.30254334735486726</v>
      </c>
    </row>
    <row r="260" spans="2:11" x14ac:dyDescent="0.2">
      <c r="B260" s="33">
        <v>250</v>
      </c>
      <c r="C260">
        <v>8397.6</v>
      </c>
      <c r="D260" s="2"/>
      <c r="E260" s="2"/>
      <c r="F260" s="10">
        <f t="shared" si="13"/>
        <v>-4.4319098236527523E-3</v>
      </c>
      <c r="G260" s="10">
        <f t="shared" si="16"/>
        <v>0.26224190257676416</v>
      </c>
      <c r="H260" s="10">
        <f t="shared" si="17"/>
        <v>0.29103377915245376</v>
      </c>
      <c r="I260" s="10">
        <f t="shared" si="14"/>
        <v>0.32637653990578813</v>
      </c>
      <c r="J260" s="10">
        <f t="shared" si="15"/>
        <v>0.3025464512235696</v>
      </c>
    </row>
    <row r="261" spans="2:11" x14ac:dyDescent="0.2">
      <c r="B261" s="33">
        <v>251</v>
      </c>
      <c r="C261">
        <v>8377.1</v>
      </c>
      <c r="D261" s="2"/>
      <c r="E261" s="2"/>
      <c r="F261" s="10">
        <f t="shared" si="13"/>
        <v>-2.4441581912555718E-3</v>
      </c>
      <c r="G261" s="10">
        <f t="shared" si="16"/>
        <v>0.26199546616991631</v>
      </c>
      <c r="H261" s="10">
        <f t="shared" si="17"/>
        <v>0.28867781394054631</v>
      </c>
      <c r="I261" s="10">
        <f t="shared" si="14"/>
        <v>0.31794160041793956</v>
      </c>
      <c r="J261" s="10">
        <f t="shared" si="15"/>
        <v>0.30254000955033283</v>
      </c>
    </row>
    <row r="262" spans="2:11" x14ac:dyDescent="0.2">
      <c r="B262" s="33">
        <v>252</v>
      </c>
      <c r="C262">
        <v>8554.7000000000007</v>
      </c>
      <c r="D262" s="2"/>
      <c r="E262" s="2"/>
      <c r="F262" s="10">
        <f t="shared" si="13"/>
        <v>2.0979046968935846E-2</v>
      </c>
      <c r="G262" s="10">
        <f t="shared" si="16"/>
        <v>0.27192462447789717</v>
      </c>
      <c r="H262" s="10">
        <f t="shared" si="17"/>
        <v>0.2842996791589531</v>
      </c>
      <c r="I262" s="10">
        <f t="shared" si="14"/>
        <v>0.30136599891926963</v>
      </c>
      <c r="J262" s="10">
        <f t="shared" si="15"/>
        <v>0.30362746265282253</v>
      </c>
    </row>
    <row r="263" spans="2:11" x14ac:dyDescent="0.2">
      <c r="B263" s="33">
        <v>253</v>
      </c>
      <c r="C263">
        <v>8463.1</v>
      </c>
      <c r="D263" s="2"/>
      <c r="E263" s="2"/>
      <c r="F263" s="10">
        <f t="shared" si="13"/>
        <v>-1.0765302758123882E-2</v>
      </c>
      <c r="G263" s="10">
        <f t="shared" si="16"/>
        <v>0.26978688360590192</v>
      </c>
      <c r="H263" s="10">
        <f t="shared" si="17"/>
        <v>0.28516541836224907</v>
      </c>
      <c r="I263" s="10">
        <f t="shared" si="14"/>
        <v>0.30143512097186775</v>
      </c>
      <c r="J263" s="10">
        <f t="shared" si="15"/>
        <v>0.30396799488504245</v>
      </c>
      <c r="K263" s="10">
        <f>STDEV(F12:F263)*SQRT(252)</f>
        <v>0.27173179226284766</v>
      </c>
    </row>
    <row r="264" spans="2:11" x14ac:dyDescent="0.2">
      <c r="B264" s="33">
        <v>254</v>
      </c>
      <c r="C264">
        <v>8177.3</v>
      </c>
      <c r="D264" s="2"/>
      <c r="E264" s="2"/>
      <c r="F264" s="10">
        <f t="shared" si="13"/>
        <v>-3.4353513980182937E-2</v>
      </c>
      <c r="G264" s="10">
        <f t="shared" si="16"/>
        <v>0.29207393585049873</v>
      </c>
      <c r="H264" s="10">
        <f t="shared" si="17"/>
        <v>0.29298279437875485</v>
      </c>
      <c r="I264" s="10">
        <f t="shared" si="14"/>
        <v>0.3099409337013514</v>
      </c>
      <c r="J264" s="10">
        <f t="shared" si="15"/>
        <v>0.30748685236427253</v>
      </c>
      <c r="K264" s="10">
        <f t="shared" ref="K264:K327" si="18">STDEV(F13:F264)*SQRT(252)</f>
        <v>0.2735183384365979</v>
      </c>
    </row>
    <row r="265" spans="2:11" x14ac:dyDescent="0.2">
      <c r="B265" s="33">
        <v>255</v>
      </c>
      <c r="C265">
        <v>8186.6</v>
      </c>
      <c r="D265" s="2"/>
      <c r="E265" s="2"/>
      <c r="F265" s="10">
        <f t="shared" si="13"/>
        <v>1.1366484763750326E-3</v>
      </c>
      <c r="G265" s="10">
        <f t="shared" si="16"/>
        <v>0.29070353389729425</v>
      </c>
      <c r="H265" s="10">
        <f t="shared" si="17"/>
        <v>0.2829288631540734</v>
      </c>
      <c r="I265" s="10">
        <f t="shared" si="14"/>
        <v>0.30779033391826527</v>
      </c>
      <c r="J265" s="10">
        <f t="shared" si="15"/>
        <v>0.30639960006460665</v>
      </c>
      <c r="K265" s="10">
        <f t="shared" si="18"/>
        <v>0.27015348998774924</v>
      </c>
    </row>
    <row r="266" spans="2:11" x14ac:dyDescent="0.2">
      <c r="B266" s="33">
        <v>256</v>
      </c>
      <c r="C266">
        <v>8066.1</v>
      </c>
      <c r="D266" s="2"/>
      <c r="E266" s="2"/>
      <c r="F266" s="10">
        <f t="shared" si="13"/>
        <v>-1.4828577162054365E-2</v>
      </c>
      <c r="G266" s="10">
        <f t="shared" si="16"/>
        <v>0.29159060434213174</v>
      </c>
      <c r="H266" s="10">
        <f t="shared" si="17"/>
        <v>0.27842916941892737</v>
      </c>
      <c r="I266" s="10">
        <f t="shared" si="14"/>
        <v>0.30822897735503646</v>
      </c>
      <c r="J266" s="10">
        <f t="shared" si="15"/>
        <v>0.30703490947607953</v>
      </c>
      <c r="K266" s="10">
        <f t="shared" si="18"/>
        <v>0.2705239589926538</v>
      </c>
    </row>
    <row r="267" spans="2:11" x14ac:dyDescent="0.2">
      <c r="B267" s="33">
        <v>257</v>
      </c>
      <c r="C267">
        <v>7935.4</v>
      </c>
      <c r="D267" s="2"/>
      <c r="E267" s="2"/>
      <c r="F267" s="10">
        <f t="shared" si="13"/>
        <v>-1.6336331807473074E-2</v>
      </c>
      <c r="G267" s="10">
        <f t="shared" si="16"/>
        <v>0.29524656695308865</v>
      </c>
      <c r="H267" s="10">
        <f t="shared" si="17"/>
        <v>0.28135403908234774</v>
      </c>
      <c r="I267" s="10">
        <f t="shared" si="14"/>
        <v>0.30815390836834899</v>
      </c>
      <c r="J267" s="10">
        <f t="shared" si="15"/>
        <v>0.30757101837115347</v>
      </c>
      <c r="K267" s="10">
        <f t="shared" si="18"/>
        <v>0.27095852850770952</v>
      </c>
    </row>
    <row r="268" spans="2:11" x14ac:dyDescent="0.2">
      <c r="B268" s="33">
        <v>258</v>
      </c>
      <c r="C268">
        <v>7983.1</v>
      </c>
      <c r="D268" s="2"/>
      <c r="E268" s="2"/>
      <c r="F268" s="10">
        <f t="shared" si="13"/>
        <v>5.99304491859785E-3</v>
      </c>
      <c r="G268" s="10">
        <f t="shared" si="16"/>
        <v>0.2807961167429</v>
      </c>
      <c r="H268" s="10">
        <f t="shared" si="17"/>
        <v>0.28044622728416657</v>
      </c>
      <c r="I268" s="10">
        <f t="shared" si="14"/>
        <v>0.30692492884750366</v>
      </c>
      <c r="J268" s="10">
        <f t="shared" si="15"/>
        <v>0.30768086829994712</v>
      </c>
      <c r="K268" s="10">
        <f t="shared" si="18"/>
        <v>0.27101851376887187</v>
      </c>
    </row>
    <row r="269" spans="2:11" x14ac:dyDescent="0.2">
      <c r="B269" s="33">
        <v>259</v>
      </c>
      <c r="C269">
        <v>7800.3</v>
      </c>
      <c r="D269" s="2"/>
      <c r="E269" s="2"/>
      <c r="F269" s="10">
        <f t="shared" ref="F269:F332" si="19">LN(C269/C268)</f>
        <v>-2.3164612709888337E-2</v>
      </c>
      <c r="G269" s="10">
        <f t="shared" si="16"/>
        <v>0.25258826734584966</v>
      </c>
      <c r="H269" s="10">
        <f t="shared" si="17"/>
        <v>0.27571184244645924</v>
      </c>
      <c r="I269" s="10">
        <f t="shared" si="14"/>
        <v>0.3100168680518206</v>
      </c>
      <c r="J269" s="10">
        <f t="shared" si="15"/>
        <v>0.30761063106010356</v>
      </c>
      <c r="K269" s="10">
        <f t="shared" si="18"/>
        <v>0.27194315890083043</v>
      </c>
    </row>
    <row r="270" spans="2:11" x14ac:dyDescent="0.2">
      <c r="B270" s="33">
        <v>260</v>
      </c>
      <c r="C270">
        <v>7948.7</v>
      </c>
      <c r="D270" s="2"/>
      <c r="E270" s="2"/>
      <c r="F270" s="10">
        <f t="shared" si="19"/>
        <v>1.8846198788098352E-2</v>
      </c>
      <c r="G270" s="10">
        <f t="shared" si="16"/>
        <v>0.26373840451810915</v>
      </c>
      <c r="H270" s="10">
        <f t="shared" si="17"/>
        <v>0.27811049622037615</v>
      </c>
      <c r="I270" s="10">
        <f t="shared" ref="I270:I333" si="20">STDEV(F205:F270)*SQRT(252)</f>
        <v>0.30670481764733398</v>
      </c>
      <c r="J270" s="10">
        <f t="shared" si="15"/>
        <v>0.30875851694113787</v>
      </c>
      <c r="K270" s="10">
        <f t="shared" si="18"/>
        <v>0.27236131974870831</v>
      </c>
    </row>
    <row r="271" spans="2:11" x14ac:dyDescent="0.2">
      <c r="B271" s="33">
        <v>261</v>
      </c>
      <c r="C271">
        <v>7804.1</v>
      </c>
      <c r="D271" s="2"/>
      <c r="E271" s="2"/>
      <c r="F271" s="10">
        <f t="shared" si="19"/>
        <v>-1.8359156662144511E-2</v>
      </c>
      <c r="G271" s="10">
        <f t="shared" si="16"/>
        <v>0.26480094502547408</v>
      </c>
      <c r="H271" s="10">
        <f t="shared" si="17"/>
        <v>0.27966397578374252</v>
      </c>
      <c r="I271" s="10">
        <f t="shared" si="20"/>
        <v>0.29798343863328575</v>
      </c>
      <c r="J271" s="10">
        <f t="shared" si="15"/>
        <v>0.3091194417181321</v>
      </c>
      <c r="K271" s="10">
        <f t="shared" si="18"/>
        <v>0.27216548186456002</v>
      </c>
    </row>
    <row r="272" spans="2:11" x14ac:dyDescent="0.2">
      <c r="B272" s="33">
        <v>262</v>
      </c>
      <c r="C272">
        <v>7977.5</v>
      </c>
      <c r="D272" s="2"/>
      <c r="E272" s="2"/>
      <c r="F272" s="10">
        <f t="shared" si="19"/>
        <v>2.197584254992602E-2</v>
      </c>
      <c r="G272" s="10">
        <f t="shared" si="16"/>
        <v>0.27600721195506983</v>
      </c>
      <c r="H272" s="10">
        <f t="shared" si="17"/>
        <v>0.27527498596352429</v>
      </c>
      <c r="I272" s="10">
        <f t="shared" si="20"/>
        <v>0.30066725006569561</v>
      </c>
      <c r="J272" s="10">
        <f t="shared" ref="J272:J335" si="21">STDEV(F141:F272)*SQRT(252)</f>
        <v>0.31041745931653519</v>
      </c>
      <c r="K272" s="10">
        <f t="shared" si="18"/>
        <v>0.27312657135844648</v>
      </c>
    </row>
    <row r="273" spans="2:11" x14ac:dyDescent="0.2">
      <c r="B273" s="33">
        <v>263</v>
      </c>
      <c r="C273">
        <v>8008.8</v>
      </c>
      <c r="D273" s="2"/>
      <c r="E273" s="2"/>
      <c r="F273" s="10">
        <f t="shared" si="19"/>
        <v>3.9158579528755007E-3</v>
      </c>
      <c r="G273" s="10">
        <f t="shared" si="16"/>
        <v>0.27540130430413778</v>
      </c>
      <c r="H273" s="10">
        <f t="shared" si="17"/>
        <v>0.27270818876544956</v>
      </c>
      <c r="I273" s="10">
        <f t="shared" si="20"/>
        <v>0.30014331388494375</v>
      </c>
      <c r="J273" s="10">
        <f t="shared" si="21"/>
        <v>0.30719914879607424</v>
      </c>
      <c r="K273" s="10">
        <f t="shared" si="18"/>
        <v>0.27266794920394266</v>
      </c>
    </row>
    <row r="274" spans="2:11" x14ac:dyDescent="0.2">
      <c r="B274" s="33">
        <v>264</v>
      </c>
      <c r="C274">
        <v>7902.5</v>
      </c>
      <c r="D274" s="2"/>
      <c r="E274" s="2"/>
      <c r="F274" s="10">
        <f t="shared" si="19"/>
        <v>-1.3361772015501119E-2</v>
      </c>
      <c r="G274" s="10">
        <f t="shared" si="16"/>
        <v>0.26658078412155767</v>
      </c>
      <c r="H274" s="10">
        <f t="shared" si="17"/>
        <v>0.27042500290379257</v>
      </c>
      <c r="I274" s="10">
        <f t="shared" si="20"/>
        <v>0.29447345056979929</v>
      </c>
      <c r="J274" s="10">
        <f t="shared" si="21"/>
        <v>0.30768006220653987</v>
      </c>
      <c r="K274" s="10">
        <f t="shared" si="18"/>
        <v>0.27118072911987351</v>
      </c>
    </row>
    <row r="275" spans="2:11" x14ac:dyDescent="0.2">
      <c r="B275" s="33">
        <v>265</v>
      </c>
      <c r="C275">
        <v>8033.1</v>
      </c>
      <c r="D275" s="2"/>
      <c r="E275" s="2"/>
      <c r="F275" s="10">
        <f t="shared" si="19"/>
        <v>1.6391340655877568E-2</v>
      </c>
      <c r="G275" s="10">
        <f t="shared" si="16"/>
        <v>0.27381625365849038</v>
      </c>
      <c r="H275" s="10">
        <f t="shared" si="17"/>
        <v>0.2558298905854291</v>
      </c>
      <c r="I275" s="10">
        <f t="shared" si="20"/>
        <v>0.29602848514219676</v>
      </c>
      <c r="J275" s="10">
        <f t="shared" si="21"/>
        <v>0.30842904182091879</v>
      </c>
      <c r="K275" s="10">
        <f t="shared" si="18"/>
        <v>0.27166911424442391</v>
      </c>
    </row>
    <row r="276" spans="2:11" x14ac:dyDescent="0.2">
      <c r="B276" s="33">
        <v>266</v>
      </c>
      <c r="C276">
        <v>8078.3</v>
      </c>
      <c r="D276" s="2"/>
      <c r="E276" s="2"/>
      <c r="F276" s="10">
        <f t="shared" si="19"/>
        <v>5.6109485935349956E-3</v>
      </c>
      <c r="G276" s="10">
        <f t="shared" si="16"/>
        <v>0.25010995013213572</v>
      </c>
      <c r="H276" s="10">
        <f t="shared" si="17"/>
        <v>0.25505152411795395</v>
      </c>
      <c r="I276" s="10">
        <f t="shared" si="20"/>
        <v>0.29589105494835594</v>
      </c>
      <c r="J276" s="10">
        <f t="shared" si="21"/>
        <v>0.3068105126321139</v>
      </c>
      <c r="K276" s="10">
        <f t="shared" si="18"/>
        <v>0.27153687405440069</v>
      </c>
    </row>
    <row r="277" spans="2:11" x14ac:dyDescent="0.2">
      <c r="B277" s="33">
        <v>267</v>
      </c>
      <c r="C277">
        <v>8213.2999999999993</v>
      </c>
      <c r="D277" s="2"/>
      <c r="E277" s="2"/>
      <c r="F277" s="10">
        <f t="shared" si="19"/>
        <v>1.6573337190367046E-2</v>
      </c>
      <c r="G277" s="10">
        <f t="shared" si="16"/>
        <v>0.2573634816668528</v>
      </c>
      <c r="H277" s="10">
        <f t="shared" si="17"/>
        <v>0.25823112380284152</v>
      </c>
      <c r="I277" s="10">
        <f t="shared" si="20"/>
        <v>0.29572029964625601</v>
      </c>
      <c r="J277" s="10">
        <f t="shared" si="21"/>
        <v>0.3072242714173547</v>
      </c>
      <c r="K277" s="10">
        <f t="shared" si="18"/>
        <v>0.27199956167206868</v>
      </c>
    </row>
    <row r="278" spans="2:11" x14ac:dyDescent="0.2">
      <c r="B278" s="33">
        <v>268</v>
      </c>
      <c r="C278">
        <v>8185</v>
      </c>
      <c r="D278" s="2"/>
      <c r="E278" s="2"/>
      <c r="F278" s="10">
        <f t="shared" si="19"/>
        <v>-3.4515807243171155E-3</v>
      </c>
      <c r="G278" s="10">
        <f t="shared" si="16"/>
        <v>0.25113909817167351</v>
      </c>
      <c r="H278" s="10">
        <f t="shared" si="17"/>
        <v>0.25800817524870756</v>
      </c>
      <c r="I278" s="10">
        <f t="shared" si="20"/>
        <v>0.28791644013366713</v>
      </c>
      <c r="J278" s="10">
        <f t="shared" si="21"/>
        <v>0.30638727664598225</v>
      </c>
      <c r="K278" s="10">
        <f t="shared" si="18"/>
        <v>0.27186675277664651</v>
      </c>
    </row>
    <row r="279" spans="2:11" x14ac:dyDescent="0.2">
      <c r="B279" s="33">
        <v>269</v>
      </c>
      <c r="C279">
        <v>8273.1</v>
      </c>
      <c r="D279" s="2"/>
      <c r="E279" s="2"/>
      <c r="F279" s="10">
        <f t="shared" si="19"/>
        <v>1.0706076825492765E-2</v>
      </c>
      <c r="G279" s="10">
        <f t="shared" si="16"/>
        <v>0.25108045758988301</v>
      </c>
      <c r="H279" s="10">
        <f t="shared" si="17"/>
        <v>0.2554731059386916</v>
      </c>
      <c r="I279" s="10">
        <f t="shared" si="20"/>
        <v>0.28697419066171492</v>
      </c>
      <c r="J279" s="10">
        <f t="shared" si="21"/>
        <v>0.30674887742156848</v>
      </c>
      <c r="K279" s="10">
        <f t="shared" si="18"/>
        <v>0.27210134303119421</v>
      </c>
    </row>
    <row r="280" spans="2:11" x14ac:dyDescent="0.2">
      <c r="B280" s="33">
        <v>270</v>
      </c>
      <c r="C280">
        <v>8178.4</v>
      </c>
      <c r="D280" s="2"/>
      <c r="E280" s="2"/>
      <c r="F280" s="10">
        <f t="shared" si="19"/>
        <v>-1.1512755187923702E-2</v>
      </c>
      <c r="G280" s="10">
        <f t="shared" si="16"/>
        <v>0.25313251029049871</v>
      </c>
      <c r="H280" s="10">
        <f t="shared" si="17"/>
        <v>0.25363060966272899</v>
      </c>
      <c r="I280" s="10">
        <f t="shared" si="20"/>
        <v>0.28251058329526585</v>
      </c>
      <c r="J280" s="10">
        <f t="shared" si="21"/>
        <v>0.30688666393258685</v>
      </c>
      <c r="K280" s="10">
        <f t="shared" si="18"/>
        <v>0.27230155084268765</v>
      </c>
    </row>
    <row r="281" spans="2:11" x14ac:dyDescent="0.2">
      <c r="B281" s="33">
        <v>271</v>
      </c>
      <c r="C281">
        <v>8019.7</v>
      </c>
      <c r="D281" s="2"/>
      <c r="E281" s="2"/>
      <c r="F281" s="10">
        <f t="shared" si="19"/>
        <v>-1.9595517765674617E-2</v>
      </c>
      <c r="G281" s="10">
        <f t="shared" si="16"/>
        <v>0.25203547222493156</v>
      </c>
      <c r="H281" s="10">
        <f t="shared" si="17"/>
        <v>0.25578064923254529</v>
      </c>
      <c r="I281" s="10">
        <f t="shared" si="20"/>
        <v>0.28144532396666311</v>
      </c>
      <c r="J281" s="10">
        <f t="shared" si="21"/>
        <v>0.3068847410359104</v>
      </c>
      <c r="K281" s="10">
        <f t="shared" si="18"/>
        <v>0.27292688391075842</v>
      </c>
    </row>
    <row r="282" spans="2:11" x14ac:dyDescent="0.2">
      <c r="B282" s="33">
        <v>272</v>
      </c>
      <c r="C282">
        <v>8050.4</v>
      </c>
      <c r="D282" s="2"/>
      <c r="E282" s="2"/>
      <c r="F282" s="10">
        <f t="shared" si="19"/>
        <v>3.8207649419938513E-3</v>
      </c>
      <c r="G282" s="10">
        <f t="shared" si="16"/>
        <v>0.25274225235218756</v>
      </c>
      <c r="H282" s="10">
        <f t="shared" si="17"/>
        <v>0.25474951658985567</v>
      </c>
      <c r="I282" s="10">
        <f t="shared" si="20"/>
        <v>0.27789631698553435</v>
      </c>
      <c r="J282" s="10">
        <f t="shared" si="21"/>
        <v>0.30596076754999185</v>
      </c>
      <c r="K282" s="10">
        <f t="shared" si="18"/>
        <v>0.27265089309646867</v>
      </c>
    </row>
    <row r="283" spans="2:11" x14ac:dyDescent="0.2">
      <c r="B283" s="33">
        <v>273</v>
      </c>
      <c r="C283">
        <v>8171.1</v>
      </c>
      <c r="D283" s="2"/>
      <c r="E283" s="2"/>
      <c r="F283" s="10">
        <f t="shared" si="19"/>
        <v>1.4881759094807474E-2</v>
      </c>
      <c r="G283" s="10">
        <f t="shared" si="16"/>
        <v>0.25903455514146001</v>
      </c>
      <c r="H283" s="10">
        <f t="shared" si="17"/>
        <v>0.25748340968314554</v>
      </c>
      <c r="I283" s="10">
        <f t="shared" si="20"/>
        <v>0.27751359214318955</v>
      </c>
      <c r="J283" s="10">
        <f t="shared" si="21"/>
        <v>0.30656910659909553</v>
      </c>
      <c r="K283" s="10">
        <f t="shared" si="18"/>
        <v>0.27294022637391885</v>
      </c>
    </row>
    <row r="284" spans="2:11" x14ac:dyDescent="0.2">
      <c r="B284" s="33">
        <v>274</v>
      </c>
      <c r="C284">
        <v>8014.3</v>
      </c>
      <c r="D284" s="2"/>
      <c r="E284" s="2"/>
      <c r="F284" s="10">
        <f t="shared" si="19"/>
        <v>-1.9376092728850932E-2</v>
      </c>
      <c r="G284" s="10">
        <f t="shared" si="16"/>
        <v>0.25364984311172289</v>
      </c>
      <c r="H284" s="10">
        <f t="shared" si="17"/>
        <v>0.26092700724663681</v>
      </c>
      <c r="I284" s="10">
        <f t="shared" si="20"/>
        <v>0.27492778080407393</v>
      </c>
      <c r="J284" s="10">
        <f t="shared" si="21"/>
        <v>0.30745258642183249</v>
      </c>
      <c r="K284" s="10">
        <f t="shared" si="18"/>
        <v>0.27342757457560735</v>
      </c>
    </row>
    <row r="285" spans="2:11" x14ac:dyDescent="0.2">
      <c r="B285" s="33">
        <v>275</v>
      </c>
      <c r="C285">
        <v>7852.7</v>
      </c>
      <c r="D285" s="2"/>
      <c r="E285" s="2"/>
      <c r="F285" s="10">
        <f t="shared" si="19"/>
        <v>-2.0370024300952853E-2</v>
      </c>
      <c r="G285" s="10">
        <f t="shared" si="16"/>
        <v>0.25921566507310856</v>
      </c>
      <c r="H285" s="10">
        <f t="shared" si="17"/>
        <v>0.26299202033399449</v>
      </c>
      <c r="I285" s="10">
        <f t="shared" si="20"/>
        <v>0.27715443052606292</v>
      </c>
      <c r="J285" s="10">
        <f t="shared" si="21"/>
        <v>0.30869607333714338</v>
      </c>
      <c r="K285" s="10">
        <f t="shared" si="18"/>
        <v>0.27411292827962452</v>
      </c>
    </row>
    <row r="286" spans="2:11" x14ac:dyDescent="0.2">
      <c r="B286" s="33">
        <v>276</v>
      </c>
      <c r="C286">
        <v>7708.1</v>
      </c>
      <c r="D286" s="2"/>
      <c r="E286" s="2"/>
      <c r="F286" s="10">
        <f t="shared" si="19"/>
        <v>-1.8585697700034928E-2</v>
      </c>
      <c r="G286" s="10">
        <f t="shared" si="16"/>
        <v>0.24151184692833952</v>
      </c>
      <c r="H286" s="10">
        <f t="shared" si="17"/>
        <v>0.26522395201299548</v>
      </c>
      <c r="I286" s="10">
        <f t="shared" si="20"/>
        <v>0.27648322186300461</v>
      </c>
      <c r="J286" s="10">
        <f t="shared" si="21"/>
        <v>0.30757863749045328</v>
      </c>
      <c r="K286" s="10">
        <f t="shared" si="18"/>
        <v>0.27339284020417065</v>
      </c>
    </row>
    <row r="287" spans="2:11" x14ac:dyDescent="0.2">
      <c r="B287" s="33">
        <v>277</v>
      </c>
      <c r="C287">
        <v>7872.4</v>
      </c>
      <c r="D287" s="2"/>
      <c r="E287" s="2"/>
      <c r="F287" s="10">
        <f t="shared" si="19"/>
        <v>2.1091247465190151E-2</v>
      </c>
      <c r="G287" s="10">
        <f t="shared" si="16"/>
        <v>0.25440063102551497</v>
      </c>
      <c r="H287" s="10">
        <f t="shared" si="17"/>
        <v>0.27016332572505175</v>
      </c>
      <c r="I287" s="10">
        <f t="shared" si="20"/>
        <v>0.27311895487379456</v>
      </c>
      <c r="J287" s="10">
        <f t="shared" si="21"/>
        <v>0.30871549097632739</v>
      </c>
      <c r="K287" s="10">
        <f t="shared" si="18"/>
        <v>0.27428080578328995</v>
      </c>
    </row>
    <row r="288" spans="2:11" x14ac:dyDescent="0.2">
      <c r="B288" s="33">
        <v>278</v>
      </c>
      <c r="C288">
        <v>7829.8</v>
      </c>
      <c r="D288" s="2"/>
      <c r="E288" s="2"/>
      <c r="F288" s="10">
        <f t="shared" si="19"/>
        <v>-5.426004574819311E-3</v>
      </c>
      <c r="G288" s="10">
        <f t="shared" si="16"/>
        <v>0.25057442978736255</v>
      </c>
      <c r="H288" s="10">
        <f t="shared" si="17"/>
        <v>0.2686882830895545</v>
      </c>
      <c r="I288" s="10">
        <f t="shared" si="20"/>
        <v>0.26803352302419825</v>
      </c>
      <c r="J288" s="10">
        <f t="shared" si="21"/>
        <v>0.30879002370897657</v>
      </c>
      <c r="K288" s="10">
        <f t="shared" si="18"/>
        <v>0.27414136166188929</v>
      </c>
    </row>
    <row r="289" spans="2:11" x14ac:dyDescent="0.2">
      <c r="B289" s="33">
        <v>279</v>
      </c>
      <c r="C289">
        <v>7819.7</v>
      </c>
      <c r="D289" s="2"/>
      <c r="E289" s="2"/>
      <c r="F289" s="10">
        <f t="shared" si="19"/>
        <v>-1.2907762423469099E-3</v>
      </c>
      <c r="G289" s="10">
        <f t="shared" si="16"/>
        <v>0.24488686189453451</v>
      </c>
      <c r="H289" s="10">
        <f t="shared" si="17"/>
        <v>0.26829779239229423</v>
      </c>
      <c r="I289" s="10">
        <f t="shared" si="20"/>
        <v>0.26799788922830436</v>
      </c>
      <c r="J289" s="10">
        <f t="shared" si="21"/>
        <v>0.30689874638959813</v>
      </c>
      <c r="K289" s="10">
        <f t="shared" si="18"/>
        <v>0.27410411508405574</v>
      </c>
    </row>
    <row r="290" spans="2:11" x14ac:dyDescent="0.2">
      <c r="B290" s="33">
        <v>280</v>
      </c>
      <c r="C290">
        <v>7787.8</v>
      </c>
      <c r="D290" s="2"/>
      <c r="E290" s="2"/>
      <c r="F290" s="10">
        <f t="shared" si="19"/>
        <v>-4.0877840039313593E-3</v>
      </c>
      <c r="G290" s="10">
        <f t="shared" ref="G290:G353" si="22">STDEV(F269:F290)*SQRT(252)</f>
        <v>0.24397160053581887</v>
      </c>
      <c r="H290" s="10">
        <f t="shared" si="17"/>
        <v>0.26035581499635779</v>
      </c>
      <c r="I290" s="10">
        <f t="shared" si="20"/>
        <v>0.267377425868501</v>
      </c>
      <c r="J290" s="10">
        <f t="shared" si="21"/>
        <v>0.30673862051313011</v>
      </c>
      <c r="K290" s="10">
        <f t="shared" si="18"/>
        <v>0.27370721335018694</v>
      </c>
    </row>
    <row r="291" spans="2:11" x14ac:dyDescent="0.2">
      <c r="B291" s="33">
        <v>281</v>
      </c>
      <c r="C291">
        <v>7867.2</v>
      </c>
      <c r="D291" s="2"/>
      <c r="E291" s="2"/>
      <c r="F291" s="10">
        <f t="shared" si="19"/>
        <v>1.014381102949025E-2</v>
      </c>
      <c r="G291" s="10">
        <f t="shared" si="22"/>
        <v>0.23369329092103708</v>
      </c>
      <c r="H291" s="10">
        <f t="shared" si="17"/>
        <v>0.24525772103407556</v>
      </c>
      <c r="I291" s="10">
        <f t="shared" si="20"/>
        <v>0.2606997350190694</v>
      </c>
      <c r="J291" s="10">
        <f t="shared" si="21"/>
        <v>0.30680736483514753</v>
      </c>
      <c r="K291" s="10">
        <f t="shared" si="18"/>
        <v>0.27383016063711846</v>
      </c>
    </row>
    <row r="292" spans="2:11" x14ac:dyDescent="0.2">
      <c r="B292" s="33">
        <v>282</v>
      </c>
      <c r="C292">
        <v>8021.4</v>
      </c>
      <c r="D292" s="2"/>
      <c r="E292" s="2"/>
      <c r="F292" s="10">
        <f t="shared" si="19"/>
        <v>1.9410752559456994E-2</v>
      </c>
      <c r="G292" s="10">
        <f t="shared" si="22"/>
        <v>0.2342355610174767</v>
      </c>
      <c r="H292" s="10">
        <f t="shared" si="17"/>
        <v>0.24918182781065443</v>
      </c>
      <c r="I292" s="10">
        <f t="shared" si="20"/>
        <v>0.26251518212543723</v>
      </c>
      <c r="J292" s="10">
        <f t="shared" si="21"/>
        <v>0.30792341811367413</v>
      </c>
      <c r="K292" s="10">
        <f t="shared" si="18"/>
        <v>0.2740633406340055</v>
      </c>
    </row>
    <row r="293" spans="2:11" x14ac:dyDescent="0.2">
      <c r="B293" s="33">
        <v>283</v>
      </c>
      <c r="C293">
        <v>7920.4</v>
      </c>
      <c r="D293" s="2"/>
      <c r="E293" s="2"/>
      <c r="F293" s="10">
        <f t="shared" si="19"/>
        <v>-1.2671260633492411E-2</v>
      </c>
      <c r="G293" s="10">
        <f t="shared" si="22"/>
        <v>0.22950857123237253</v>
      </c>
      <c r="H293" s="10">
        <f t="shared" si="17"/>
        <v>0.24799306568644497</v>
      </c>
      <c r="I293" s="10">
        <f t="shared" si="20"/>
        <v>0.26248453663516086</v>
      </c>
      <c r="J293" s="10">
        <f t="shared" si="21"/>
        <v>0.30831609206286054</v>
      </c>
      <c r="K293" s="10">
        <f t="shared" si="18"/>
        <v>0.2742961894044802</v>
      </c>
    </row>
    <row r="294" spans="2:11" x14ac:dyDescent="0.2">
      <c r="B294" s="33">
        <v>284</v>
      </c>
      <c r="C294">
        <v>7832.4</v>
      </c>
      <c r="D294" s="2"/>
      <c r="E294" s="2"/>
      <c r="F294" s="10">
        <f t="shared" si="19"/>
        <v>-1.1172733154467398E-2</v>
      </c>
      <c r="G294" s="10">
        <f t="shared" si="22"/>
        <v>0.21980095053694912</v>
      </c>
      <c r="H294" s="10">
        <f t="shared" si="17"/>
        <v>0.24757803214863669</v>
      </c>
      <c r="I294" s="10">
        <f t="shared" si="20"/>
        <v>0.25639975986486774</v>
      </c>
      <c r="J294" s="10">
        <f t="shared" si="21"/>
        <v>0.30840887912920056</v>
      </c>
      <c r="K294" s="10">
        <f t="shared" si="18"/>
        <v>0.27296575557756281</v>
      </c>
    </row>
    <row r="295" spans="2:11" x14ac:dyDescent="0.2">
      <c r="B295" s="33">
        <v>285</v>
      </c>
      <c r="C295">
        <v>7708.6</v>
      </c>
      <c r="D295" s="2"/>
      <c r="E295" s="2"/>
      <c r="F295" s="10">
        <f t="shared" si="19"/>
        <v>-1.5932387720440321E-2</v>
      </c>
      <c r="G295" s="10">
        <f t="shared" si="22"/>
        <v>0.22486040329437249</v>
      </c>
      <c r="H295" s="10">
        <f t="shared" si="17"/>
        <v>0.24863294068244646</v>
      </c>
      <c r="I295" s="10">
        <f t="shared" si="20"/>
        <v>0.25614012066335473</v>
      </c>
      <c r="J295" s="10">
        <f t="shared" si="21"/>
        <v>0.30896397150582122</v>
      </c>
      <c r="K295" s="10">
        <f t="shared" si="18"/>
        <v>0.27312862207924898</v>
      </c>
    </row>
    <row r="296" spans="2:11" x14ac:dyDescent="0.2">
      <c r="B296" s="33">
        <v>286</v>
      </c>
      <c r="C296">
        <v>7716.4</v>
      </c>
      <c r="D296" s="2"/>
      <c r="E296" s="2"/>
      <c r="F296" s="10">
        <f t="shared" si="19"/>
        <v>1.0113453050024218E-3</v>
      </c>
      <c r="G296" s="10">
        <f t="shared" si="22"/>
        <v>0.22117500541110025</v>
      </c>
      <c r="H296" s="10">
        <f t="shared" si="17"/>
        <v>0.24227688609061107</v>
      </c>
      <c r="I296" s="10">
        <f t="shared" si="20"/>
        <v>0.25338793828013284</v>
      </c>
      <c r="J296" s="10">
        <f t="shared" si="21"/>
        <v>0.30832980501073021</v>
      </c>
      <c r="K296" s="10">
        <f t="shared" si="18"/>
        <v>0.2730519860058554</v>
      </c>
    </row>
    <row r="297" spans="2:11" x14ac:dyDescent="0.2">
      <c r="B297" s="33">
        <v>287</v>
      </c>
      <c r="C297">
        <v>7736.5</v>
      </c>
      <c r="D297" s="2"/>
      <c r="E297" s="2"/>
      <c r="F297" s="10">
        <f t="shared" si="19"/>
        <v>2.6014549159930588E-3</v>
      </c>
      <c r="G297" s="10">
        <f t="shared" si="22"/>
        <v>0.21286909519947636</v>
      </c>
      <c r="H297" s="10">
        <f t="shared" si="17"/>
        <v>0.24238896664580059</v>
      </c>
      <c r="I297" s="10">
        <f t="shared" si="20"/>
        <v>0.24076514824815284</v>
      </c>
      <c r="J297" s="10">
        <f t="shared" si="21"/>
        <v>0.30745963659896336</v>
      </c>
      <c r="K297" s="10">
        <f t="shared" si="18"/>
        <v>0.27294973128230249</v>
      </c>
    </row>
    <row r="298" spans="2:11" x14ac:dyDescent="0.2">
      <c r="B298" s="33">
        <v>288</v>
      </c>
      <c r="C298">
        <v>7662.4</v>
      </c>
      <c r="D298" s="2"/>
      <c r="E298" s="2"/>
      <c r="F298" s="10">
        <f t="shared" si="19"/>
        <v>-9.6241383413824405E-3</v>
      </c>
      <c r="G298" s="10">
        <f t="shared" si="22"/>
        <v>0.2128263996855724</v>
      </c>
      <c r="H298" s="10">
        <f t="shared" si="17"/>
        <v>0.22950431357142803</v>
      </c>
      <c r="I298" s="10">
        <f t="shared" si="20"/>
        <v>0.24035467632992</v>
      </c>
      <c r="J298" s="10">
        <f t="shared" si="21"/>
        <v>0.30738889332251568</v>
      </c>
      <c r="K298" s="10">
        <f t="shared" si="18"/>
        <v>0.27252087407659042</v>
      </c>
    </row>
    <row r="299" spans="2:11" x14ac:dyDescent="0.2">
      <c r="B299" s="33">
        <v>289</v>
      </c>
      <c r="C299">
        <v>7775.1</v>
      </c>
      <c r="D299" s="2"/>
      <c r="E299" s="2"/>
      <c r="F299" s="10">
        <f t="shared" si="19"/>
        <v>1.4601069112713052E-2</v>
      </c>
      <c r="G299" s="10">
        <f t="shared" si="22"/>
        <v>0.21081133666732466</v>
      </c>
      <c r="H299" s="10">
        <f t="shared" si="17"/>
        <v>0.23264937410272163</v>
      </c>
      <c r="I299" s="10">
        <f t="shared" si="20"/>
        <v>0.2421531606074486</v>
      </c>
      <c r="J299" s="10">
        <f t="shared" si="21"/>
        <v>0.30722033715861724</v>
      </c>
      <c r="K299" s="10">
        <f t="shared" si="18"/>
        <v>0.27283550386391375</v>
      </c>
    </row>
    <row r="300" spans="2:11" x14ac:dyDescent="0.2">
      <c r="B300" s="33">
        <v>290</v>
      </c>
      <c r="C300">
        <v>7847</v>
      </c>
      <c r="D300" s="2"/>
      <c r="E300" s="2"/>
      <c r="F300" s="10">
        <f t="shared" si="19"/>
        <v>9.20497342641537E-3</v>
      </c>
      <c r="G300" s="10">
        <f t="shared" si="22"/>
        <v>0.21444086981268545</v>
      </c>
      <c r="H300" s="10">
        <f t="shared" si="17"/>
        <v>0.23096067804861869</v>
      </c>
      <c r="I300" s="10">
        <f t="shared" si="20"/>
        <v>0.24278922127534305</v>
      </c>
      <c r="J300" s="10">
        <f t="shared" si="21"/>
        <v>0.3069108077388395</v>
      </c>
      <c r="K300" s="10">
        <f t="shared" si="18"/>
        <v>0.27245818045238185</v>
      </c>
    </row>
    <row r="301" spans="2:11" x14ac:dyDescent="0.2">
      <c r="B301" s="33">
        <v>291</v>
      </c>
      <c r="C301">
        <v>8101.4</v>
      </c>
      <c r="D301" s="2"/>
      <c r="E301" s="2"/>
      <c r="F301" s="10">
        <f t="shared" si="19"/>
        <v>3.1905593104203225E-2</v>
      </c>
      <c r="G301" s="10">
        <f t="shared" si="22"/>
        <v>0.23990666813118292</v>
      </c>
      <c r="H301" s="10">
        <f t="shared" si="17"/>
        <v>0.24286839400910465</v>
      </c>
      <c r="I301" s="10">
        <f t="shared" si="20"/>
        <v>0.24854104261102511</v>
      </c>
      <c r="J301" s="10">
        <f t="shared" si="21"/>
        <v>0.3094832625386289</v>
      </c>
      <c r="K301" s="10">
        <f t="shared" si="18"/>
        <v>0.27430749496535806</v>
      </c>
    </row>
    <row r="302" spans="2:11" x14ac:dyDescent="0.2">
      <c r="B302" s="33">
        <v>292</v>
      </c>
      <c r="C302">
        <v>8135.5</v>
      </c>
      <c r="D302" s="2"/>
      <c r="E302" s="2"/>
      <c r="F302" s="10">
        <f t="shared" si="19"/>
        <v>4.2003153476972057E-3</v>
      </c>
      <c r="G302" s="10">
        <f t="shared" si="22"/>
        <v>0.23748942050161714</v>
      </c>
      <c r="H302" s="10">
        <f t="shared" si="17"/>
        <v>0.24258112238977259</v>
      </c>
      <c r="I302" s="10">
        <f t="shared" si="20"/>
        <v>0.24659548052170258</v>
      </c>
      <c r="J302" s="10">
        <f t="shared" si="21"/>
        <v>0.3088664526002769</v>
      </c>
      <c r="K302" s="10">
        <f t="shared" si="18"/>
        <v>0.27396068615469676</v>
      </c>
    </row>
    <row r="303" spans="2:11" x14ac:dyDescent="0.2">
      <c r="B303" s="33">
        <v>293</v>
      </c>
      <c r="C303">
        <v>8230.7000000000007</v>
      </c>
      <c r="D303" s="2"/>
      <c r="E303" s="2"/>
      <c r="F303" s="10">
        <f t="shared" si="19"/>
        <v>1.1633864152805241E-2</v>
      </c>
      <c r="G303" s="10">
        <f t="shared" si="22"/>
        <v>0.2303579472722018</v>
      </c>
      <c r="H303" s="10">
        <f t="shared" si="17"/>
        <v>0.24024168262078327</v>
      </c>
      <c r="I303" s="10">
        <f t="shared" si="20"/>
        <v>0.24642577134137283</v>
      </c>
      <c r="J303" s="10">
        <f t="shared" si="21"/>
        <v>0.30928410123036815</v>
      </c>
      <c r="K303" s="10">
        <f t="shared" si="18"/>
        <v>0.27409407923919843</v>
      </c>
    </row>
    <row r="304" spans="2:11" x14ac:dyDescent="0.2">
      <c r="B304" s="33">
        <v>294</v>
      </c>
      <c r="C304">
        <v>8385</v>
      </c>
      <c r="D304" s="2"/>
      <c r="E304" s="2"/>
      <c r="F304" s="10">
        <f t="shared" si="19"/>
        <v>1.8573329525130331E-2</v>
      </c>
      <c r="G304" s="10">
        <f t="shared" si="22"/>
        <v>0.23768163929511504</v>
      </c>
      <c r="H304" s="10">
        <f t="shared" si="17"/>
        <v>0.24434059197664357</v>
      </c>
      <c r="I304" s="10">
        <f t="shared" si="20"/>
        <v>0.24845685901645076</v>
      </c>
      <c r="J304" s="10">
        <f t="shared" si="21"/>
        <v>0.31034191820998625</v>
      </c>
      <c r="K304" s="10">
        <f t="shared" si="18"/>
        <v>0.27476319291992402</v>
      </c>
    </row>
    <row r="305" spans="2:11" x14ac:dyDescent="0.2">
      <c r="B305" s="33">
        <v>295</v>
      </c>
      <c r="C305">
        <v>8307.2000000000007</v>
      </c>
      <c r="D305" s="2"/>
      <c r="E305" s="2"/>
      <c r="F305" s="10">
        <f t="shared" si="19"/>
        <v>-9.321786627647705E-3</v>
      </c>
      <c r="G305" s="10">
        <f t="shared" si="22"/>
        <v>0.23586735687795515</v>
      </c>
      <c r="H305" s="10">
        <f t="shared" si="17"/>
        <v>0.24529067048061495</v>
      </c>
      <c r="I305" s="10">
        <f t="shared" si="20"/>
        <v>0.2490040087521741</v>
      </c>
      <c r="J305" s="10">
        <f t="shared" si="21"/>
        <v>0.31007642942713198</v>
      </c>
      <c r="K305" s="10">
        <f t="shared" si="18"/>
        <v>0.27483126795105667</v>
      </c>
    </row>
    <row r="306" spans="2:11" x14ac:dyDescent="0.2">
      <c r="B306" s="33">
        <v>296</v>
      </c>
      <c r="C306">
        <v>8320.5</v>
      </c>
      <c r="D306" s="2"/>
      <c r="E306" s="2"/>
      <c r="F306" s="10">
        <f t="shared" si="19"/>
        <v>1.5997405337372561E-3</v>
      </c>
      <c r="G306" s="10">
        <f t="shared" si="22"/>
        <v>0.22481310224077733</v>
      </c>
      <c r="H306" s="10">
        <f t="shared" si="17"/>
        <v>0.23981226600890687</v>
      </c>
      <c r="I306" s="10">
        <f t="shared" si="20"/>
        <v>0.24890529713478315</v>
      </c>
      <c r="J306" s="10">
        <f t="shared" si="21"/>
        <v>0.30967478471333187</v>
      </c>
      <c r="K306" s="10">
        <f t="shared" si="18"/>
        <v>0.27467679933994965</v>
      </c>
    </row>
    <row r="307" spans="2:11" x14ac:dyDescent="0.2">
      <c r="B307" s="33">
        <v>297</v>
      </c>
      <c r="C307">
        <v>8382.2000000000007</v>
      </c>
      <c r="D307" s="2"/>
      <c r="E307" s="2"/>
      <c r="F307" s="10">
        <f t="shared" si="19"/>
        <v>7.3880606907390477E-3</v>
      </c>
      <c r="G307" s="10">
        <f t="shared" si="22"/>
        <v>0.21133148128959084</v>
      </c>
      <c r="H307" s="10">
        <f t="shared" si="17"/>
        <v>0.23925084925595147</v>
      </c>
      <c r="I307" s="10">
        <f t="shared" si="20"/>
        <v>0.24776816486265013</v>
      </c>
      <c r="J307" s="10">
        <f t="shared" si="21"/>
        <v>0.30899758308788899</v>
      </c>
      <c r="K307" s="10">
        <f t="shared" si="18"/>
        <v>0.27449588808741343</v>
      </c>
    </row>
    <row r="308" spans="2:11" x14ac:dyDescent="0.2">
      <c r="B308" s="33">
        <v>298</v>
      </c>
      <c r="C308">
        <v>8369.7000000000007</v>
      </c>
      <c r="D308" s="2"/>
      <c r="E308" s="2"/>
      <c r="F308" s="10">
        <f t="shared" si="19"/>
        <v>-1.4923683068740453E-3</v>
      </c>
      <c r="G308" s="10">
        <f t="shared" si="22"/>
        <v>0.19790508102897425</v>
      </c>
      <c r="H308" s="10">
        <f t="shared" si="17"/>
        <v>0.22422748184183819</v>
      </c>
      <c r="I308" s="10">
        <f t="shared" si="20"/>
        <v>0.24686907279245021</v>
      </c>
      <c r="J308" s="10">
        <f t="shared" si="21"/>
        <v>0.30897898714942196</v>
      </c>
      <c r="K308" s="10">
        <f t="shared" si="18"/>
        <v>0.27365401849433413</v>
      </c>
    </row>
    <row r="309" spans="2:11" x14ac:dyDescent="0.2">
      <c r="B309" s="33">
        <v>299</v>
      </c>
      <c r="C309">
        <v>8317.9</v>
      </c>
      <c r="D309" s="2"/>
      <c r="E309" s="2"/>
      <c r="F309" s="10">
        <f t="shared" si="19"/>
        <v>-6.2082224373753124E-3</v>
      </c>
      <c r="G309" s="10">
        <f t="shared" si="22"/>
        <v>0.1906218932286004</v>
      </c>
      <c r="H309" s="10">
        <f t="shared" si="17"/>
        <v>0.22479898300155107</v>
      </c>
      <c r="I309" s="10">
        <f t="shared" si="20"/>
        <v>0.2465223872955008</v>
      </c>
      <c r="J309" s="10">
        <f t="shared" si="21"/>
        <v>0.30821500975052352</v>
      </c>
      <c r="K309" s="10">
        <f t="shared" si="18"/>
        <v>0.27368312347144974</v>
      </c>
    </row>
    <row r="310" spans="2:11" x14ac:dyDescent="0.2">
      <c r="B310" s="33">
        <v>300</v>
      </c>
      <c r="C310">
        <v>8225.9</v>
      </c>
      <c r="D310" s="2"/>
      <c r="E310" s="2"/>
      <c r="F310" s="10">
        <f t="shared" si="19"/>
        <v>-1.1122105970118996E-2</v>
      </c>
      <c r="G310" s="10">
        <f t="shared" si="22"/>
        <v>0.19440211514368072</v>
      </c>
      <c r="H310" s="10">
        <f t="shared" si="17"/>
        <v>0.22350246443625665</v>
      </c>
      <c r="I310" s="10">
        <f t="shared" si="20"/>
        <v>0.24650764957906846</v>
      </c>
      <c r="J310" s="10">
        <f t="shared" si="21"/>
        <v>0.30846693663037406</v>
      </c>
      <c r="K310" s="10">
        <f t="shared" si="18"/>
        <v>0.27361878539143225</v>
      </c>
    </row>
    <row r="311" spans="2:11" x14ac:dyDescent="0.2">
      <c r="B311" s="33">
        <v>301</v>
      </c>
      <c r="C311">
        <v>8199</v>
      </c>
      <c r="D311" s="2"/>
      <c r="E311" s="2"/>
      <c r="F311" s="10">
        <f t="shared" si="19"/>
        <v>-3.2755175435919062E-3</v>
      </c>
      <c r="G311" s="10">
        <f t="shared" si="22"/>
        <v>0.19495035658218787</v>
      </c>
      <c r="H311" s="10">
        <f t="shared" si="17"/>
        <v>0.21991188784094812</v>
      </c>
      <c r="I311" s="10">
        <f t="shared" si="20"/>
        <v>0.24617382318811745</v>
      </c>
      <c r="J311" s="10">
        <f t="shared" si="21"/>
        <v>0.30683123167831361</v>
      </c>
      <c r="K311" s="10">
        <f t="shared" si="18"/>
        <v>0.27354998889675364</v>
      </c>
    </row>
    <row r="312" spans="2:11" x14ac:dyDescent="0.2">
      <c r="B312" s="33">
        <v>302</v>
      </c>
      <c r="C312">
        <v>8253.2999999999993</v>
      </c>
      <c r="D312" s="2"/>
      <c r="E312" s="2"/>
      <c r="F312" s="10">
        <f t="shared" si="19"/>
        <v>6.6009247538758118E-3</v>
      </c>
      <c r="G312" s="10">
        <f t="shared" si="22"/>
        <v>0.19419928915515791</v>
      </c>
      <c r="H312" s="10">
        <f t="shared" ref="H312:H375" si="23">STDEV(F269:F312)*SQRT(252)</f>
        <v>0.22000173425543437</v>
      </c>
      <c r="I312" s="10">
        <f t="shared" si="20"/>
        <v>0.24138168929643905</v>
      </c>
      <c r="J312" s="10">
        <f t="shared" si="21"/>
        <v>0.30660405040211047</v>
      </c>
      <c r="K312" s="10">
        <f t="shared" si="18"/>
        <v>0.2726303484038024</v>
      </c>
    </row>
    <row r="313" spans="2:11" x14ac:dyDescent="0.2">
      <c r="B313" s="33">
        <v>303</v>
      </c>
      <c r="C313">
        <v>8318.7999999999993</v>
      </c>
      <c r="D313" s="2"/>
      <c r="E313" s="2"/>
      <c r="F313" s="10">
        <f t="shared" si="19"/>
        <v>7.9048932937122521E-3</v>
      </c>
      <c r="G313" s="10">
        <f t="shared" si="22"/>
        <v>0.19330677943668387</v>
      </c>
      <c r="H313" s="10">
        <f t="shared" si="23"/>
        <v>0.21264567188760367</v>
      </c>
      <c r="I313" s="10">
        <f t="shared" si="20"/>
        <v>0.23102550582546044</v>
      </c>
      <c r="J313" s="10">
        <f t="shared" si="21"/>
        <v>0.30548338412937509</v>
      </c>
      <c r="K313" s="10">
        <f t="shared" si="18"/>
        <v>0.27275252952397705</v>
      </c>
    </row>
    <row r="314" spans="2:11" x14ac:dyDescent="0.2">
      <c r="B314" s="33">
        <v>304</v>
      </c>
      <c r="C314">
        <v>8394.7000000000007</v>
      </c>
      <c r="D314" s="2"/>
      <c r="E314" s="2"/>
      <c r="F314" s="10">
        <f t="shared" si="19"/>
        <v>9.0825406724662234E-3</v>
      </c>
      <c r="G314" s="10">
        <f t="shared" si="22"/>
        <v>0.18549068287386844</v>
      </c>
      <c r="H314" s="10">
        <f t="shared" si="23"/>
        <v>0.20922427295237986</v>
      </c>
      <c r="I314" s="10">
        <f t="shared" si="20"/>
        <v>0.23036168970799001</v>
      </c>
      <c r="J314" s="10">
        <f t="shared" si="21"/>
        <v>0.30485889957742179</v>
      </c>
      <c r="K314" s="10">
        <f t="shared" si="18"/>
        <v>0.27265674368131543</v>
      </c>
    </row>
    <row r="315" spans="2:11" x14ac:dyDescent="0.2">
      <c r="B315" s="33">
        <v>305</v>
      </c>
      <c r="C315">
        <v>8471.2999999999993</v>
      </c>
      <c r="D315" s="2"/>
      <c r="E315" s="2"/>
      <c r="F315" s="10">
        <f t="shared" si="19"/>
        <v>9.0834254333313821E-3</v>
      </c>
      <c r="G315" s="10">
        <f t="shared" si="22"/>
        <v>0.17925538360619356</v>
      </c>
      <c r="H315" s="10">
        <f t="shared" si="23"/>
        <v>0.20441043031806394</v>
      </c>
      <c r="I315" s="10">
        <f t="shared" si="20"/>
        <v>0.22888408144300046</v>
      </c>
      <c r="J315" s="10">
        <f t="shared" si="21"/>
        <v>0.30365937995847686</v>
      </c>
      <c r="K315" s="10">
        <f t="shared" si="18"/>
        <v>0.27266554414894584</v>
      </c>
    </row>
    <row r="316" spans="2:11" x14ac:dyDescent="0.2">
      <c r="B316" s="33">
        <v>306</v>
      </c>
      <c r="C316">
        <v>8390.1</v>
      </c>
      <c r="D316" s="2"/>
      <c r="E316" s="2"/>
      <c r="F316" s="10">
        <f t="shared" si="19"/>
        <v>-9.6315404082092868E-3</v>
      </c>
      <c r="G316" s="10">
        <f t="shared" si="22"/>
        <v>0.17785775691017441</v>
      </c>
      <c r="H316" s="10">
        <f t="shared" si="23"/>
        <v>0.20013667149311398</v>
      </c>
      <c r="I316" s="10">
        <f t="shared" si="20"/>
        <v>0.22890026297782967</v>
      </c>
      <c r="J316" s="10">
        <f t="shared" si="21"/>
        <v>0.30167413912350632</v>
      </c>
      <c r="K316" s="10">
        <f t="shared" si="18"/>
        <v>0.27212597168158914</v>
      </c>
    </row>
    <row r="317" spans="2:11" x14ac:dyDescent="0.2">
      <c r="B317" s="33">
        <v>307</v>
      </c>
      <c r="C317">
        <v>8334.4</v>
      </c>
      <c r="D317" s="2"/>
      <c r="E317" s="2"/>
      <c r="F317" s="10">
        <f t="shared" si="19"/>
        <v>-6.6609113504270756E-3</v>
      </c>
      <c r="G317" s="10">
        <f t="shared" si="22"/>
        <v>0.16845508667436732</v>
      </c>
      <c r="H317" s="10">
        <f t="shared" si="23"/>
        <v>0.20087811592021773</v>
      </c>
      <c r="I317" s="10">
        <f t="shared" si="20"/>
        <v>0.22806361476173892</v>
      </c>
      <c r="J317" s="10">
        <f t="shared" si="21"/>
        <v>0.30011464635783069</v>
      </c>
      <c r="K317" s="10">
        <f t="shared" si="18"/>
        <v>0.27217191278396552</v>
      </c>
    </row>
    <row r="318" spans="2:11" x14ac:dyDescent="0.2">
      <c r="B318" s="33">
        <v>308</v>
      </c>
      <c r="C318">
        <v>8346</v>
      </c>
      <c r="D318" s="2"/>
      <c r="E318" s="2"/>
      <c r="F318" s="10">
        <f t="shared" si="19"/>
        <v>1.39085416057085E-3</v>
      </c>
      <c r="G318" s="10">
        <f t="shared" si="22"/>
        <v>0.16839139538296108</v>
      </c>
      <c r="H318" s="10">
        <f t="shared" si="23"/>
        <v>0.19781670549644081</v>
      </c>
      <c r="I318" s="10">
        <f t="shared" si="20"/>
        <v>0.22265360305445275</v>
      </c>
      <c r="J318" s="10">
        <f t="shared" si="21"/>
        <v>0.29996408410289876</v>
      </c>
      <c r="K318" s="10">
        <f t="shared" si="18"/>
        <v>0.27215724115899542</v>
      </c>
    </row>
    <row r="319" spans="2:11" x14ac:dyDescent="0.2">
      <c r="B319" s="33">
        <v>309</v>
      </c>
      <c r="C319">
        <v>8167.2</v>
      </c>
      <c r="D319" s="2"/>
      <c r="E319" s="2"/>
      <c r="F319" s="10">
        <f t="shared" si="19"/>
        <v>-2.165624929669225E-2</v>
      </c>
      <c r="G319" s="10">
        <f t="shared" si="22"/>
        <v>0.18883063974338374</v>
      </c>
      <c r="H319" s="10">
        <f t="shared" si="23"/>
        <v>0.20165814721205419</v>
      </c>
      <c r="I319" s="10">
        <f t="shared" si="20"/>
        <v>0.22649785673892001</v>
      </c>
      <c r="J319" s="10">
        <f t="shared" si="21"/>
        <v>0.29430705104554955</v>
      </c>
      <c r="K319" s="10">
        <f t="shared" si="18"/>
        <v>0.27077888448627091</v>
      </c>
    </row>
    <row r="320" spans="2:11" x14ac:dyDescent="0.2">
      <c r="B320" s="33">
        <v>310</v>
      </c>
      <c r="C320">
        <v>8123.2</v>
      </c>
      <c r="D320" s="2"/>
      <c r="E320" s="2"/>
      <c r="F320" s="10">
        <f t="shared" si="19"/>
        <v>-5.4019676616758276E-3</v>
      </c>
      <c r="G320" s="10">
        <f t="shared" si="22"/>
        <v>0.18610866478357649</v>
      </c>
      <c r="H320" s="10">
        <f t="shared" si="23"/>
        <v>0.20170506981619615</v>
      </c>
      <c r="I320" s="10">
        <f t="shared" si="20"/>
        <v>0.21801312222211483</v>
      </c>
      <c r="J320" s="10">
        <f t="shared" si="21"/>
        <v>0.29443220966029987</v>
      </c>
      <c r="K320" s="10">
        <f t="shared" si="18"/>
        <v>0.26754431337197848</v>
      </c>
    </row>
    <row r="321" spans="2:11" x14ac:dyDescent="0.2">
      <c r="B321" s="33">
        <v>311</v>
      </c>
      <c r="C321">
        <v>8158</v>
      </c>
      <c r="D321" s="2"/>
      <c r="E321" s="2"/>
      <c r="F321" s="10">
        <f t="shared" si="19"/>
        <v>4.2748756843737912E-3</v>
      </c>
      <c r="G321" s="10">
        <f t="shared" si="22"/>
        <v>0.18137566933089727</v>
      </c>
      <c r="H321" s="10">
        <f t="shared" si="23"/>
        <v>0.19794019139777735</v>
      </c>
      <c r="I321" s="10">
        <f t="shared" si="20"/>
        <v>0.21773821231972762</v>
      </c>
      <c r="J321" s="10">
        <f t="shared" si="21"/>
        <v>0.29447109278572015</v>
      </c>
      <c r="K321" s="10">
        <f t="shared" si="18"/>
        <v>0.26560679997617609</v>
      </c>
    </row>
    <row r="322" spans="2:11" x14ac:dyDescent="0.2">
      <c r="B322" s="33">
        <v>312</v>
      </c>
      <c r="C322">
        <v>8249.7000000000007</v>
      </c>
      <c r="D322" s="2"/>
      <c r="E322" s="2"/>
      <c r="F322" s="10">
        <f t="shared" si="19"/>
        <v>1.1177795153686198E-2</v>
      </c>
      <c r="G322" s="10">
        <f t="shared" si="22"/>
        <v>0.18241186556522335</v>
      </c>
      <c r="H322" s="10">
        <f t="shared" si="23"/>
        <v>0.19960097132173568</v>
      </c>
      <c r="I322" s="10">
        <f t="shared" si="20"/>
        <v>0.21629904524119617</v>
      </c>
      <c r="J322" s="10">
        <f t="shared" si="21"/>
        <v>0.28240239224407748</v>
      </c>
      <c r="K322" s="10">
        <f t="shared" si="18"/>
        <v>0.26430410290189277</v>
      </c>
    </row>
    <row r="323" spans="2:11" x14ac:dyDescent="0.2">
      <c r="B323" s="33">
        <v>313</v>
      </c>
      <c r="C323">
        <v>8202.1</v>
      </c>
      <c r="D323" s="2"/>
      <c r="E323" s="2"/>
      <c r="F323" s="10">
        <f t="shared" si="19"/>
        <v>-5.7866170052525848E-3</v>
      </c>
      <c r="G323" s="10">
        <f t="shared" si="22"/>
        <v>0.15080844848343869</v>
      </c>
      <c r="H323" s="10">
        <f t="shared" si="23"/>
        <v>0.19840216871634916</v>
      </c>
      <c r="I323" s="10">
        <f t="shared" si="20"/>
        <v>0.21544735971560255</v>
      </c>
      <c r="J323" s="10">
        <f t="shared" si="21"/>
        <v>0.28044902704157587</v>
      </c>
      <c r="K323" s="10">
        <f t="shared" si="18"/>
        <v>0.26341738163911532</v>
      </c>
    </row>
    <row r="324" spans="2:11" x14ac:dyDescent="0.2">
      <c r="B324" s="33">
        <v>314</v>
      </c>
      <c r="C324">
        <v>8236.1</v>
      </c>
      <c r="D324" s="2"/>
      <c r="E324" s="2"/>
      <c r="F324" s="10">
        <f t="shared" si="19"/>
        <v>4.1367118644471904E-3</v>
      </c>
      <c r="G324" s="10">
        <f t="shared" si="22"/>
        <v>0.15079018503663352</v>
      </c>
      <c r="H324" s="10">
        <f t="shared" si="23"/>
        <v>0.19669837759689437</v>
      </c>
      <c r="I324" s="10">
        <f t="shared" si="20"/>
        <v>0.21524031233021085</v>
      </c>
      <c r="J324" s="10">
        <f t="shared" si="21"/>
        <v>0.2802402473126393</v>
      </c>
      <c r="K324" s="10">
        <f t="shared" si="18"/>
        <v>0.26325175331276762</v>
      </c>
    </row>
    <row r="325" spans="2:11" x14ac:dyDescent="0.2">
      <c r="B325" s="33">
        <v>315</v>
      </c>
      <c r="C325">
        <v>8164.7</v>
      </c>
      <c r="D325" s="2"/>
      <c r="E325" s="2"/>
      <c r="F325" s="10">
        <f t="shared" si="19"/>
        <v>-8.7069473531141174E-3</v>
      </c>
      <c r="G325" s="10">
        <f t="shared" si="22"/>
        <v>0.14856068553853091</v>
      </c>
      <c r="H325" s="10">
        <f t="shared" si="23"/>
        <v>0.19195840420383845</v>
      </c>
      <c r="I325" s="10">
        <f t="shared" si="20"/>
        <v>0.21287054635988101</v>
      </c>
      <c r="J325" s="10">
        <f t="shared" si="21"/>
        <v>0.27958755126096507</v>
      </c>
      <c r="K325" s="10">
        <f t="shared" si="18"/>
        <v>0.26329046906939035</v>
      </c>
    </row>
    <row r="326" spans="2:11" x14ac:dyDescent="0.2">
      <c r="B326" s="33">
        <v>316</v>
      </c>
      <c r="C326">
        <v>8170.1</v>
      </c>
      <c r="D326" s="2"/>
      <c r="E326" s="2"/>
      <c r="F326" s="10">
        <f t="shared" si="19"/>
        <v>6.6116514395194489E-4</v>
      </c>
      <c r="G326" s="10">
        <f t="shared" si="22"/>
        <v>0.13267844925885966</v>
      </c>
      <c r="H326" s="10">
        <f t="shared" si="23"/>
        <v>0.19177797177221467</v>
      </c>
      <c r="I326" s="10">
        <f t="shared" si="20"/>
        <v>0.21273780017388905</v>
      </c>
      <c r="J326" s="10">
        <f t="shared" si="21"/>
        <v>0.27607541450934886</v>
      </c>
      <c r="K326" s="10">
        <f t="shared" si="18"/>
        <v>0.26311253876464141</v>
      </c>
    </row>
    <row r="327" spans="2:11" x14ac:dyDescent="0.2">
      <c r="B327" s="33">
        <v>317</v>
      </c>
      <c r="C327">
        <v>7976.1</v>
      </c>
      <c r="D327" s="2"/>
      <c r="E327" s="2"/>
      <c r="F327" s="10">
        <f t="shared" si="19"/>
        <v>-2.4031578505304747E-2</v>
      </c>
      <c r="G327" s="10">
        <f t="shared" si="22"/>
        <v>0.15151358307746485</v>
      </c>
      <c r="H327" s="10">
        <f t="shared" si="23"/>
        <v>0.19701958606503461</v>
      </c>
      <c r="I327" s="10">
        <f t="shared" si="20"/>
        <v>0.21766067673504358</v>
      </c>
      <c r="J327" s="10">
        <f t="shared" si="21"/>
        <v>0.27386638638971855</v>
      </c>
      <c r="K327" s="10">
        <f t="shared" si="18"/>
        <v>0.26415083453908544</v>
      </c>
    </row>
    <row r="328" spans="2:11" x14ac:dyDescent="0.2">
      <c r="B328" s="33">
        <v>318</v>
      </c>
      <c r="C328">
        <v>8038.5</v>
      </c>
      <c r="D328" s="2"/>
      <c r="E328" s="2"/>
      <c r="F328" s="10">
        <f t="shared" si="19"/>
        <v>7.7929284270971174E-3</v>
      </c>
      <c r="G328" s="10">
        <f t="shared" si="22"/>
        <v>0.15462304738496199</v>
      </c>
      <c r="H328" s="10">
        <f t="shared" si="23"/>
        <v>0.192480922421913</v>
      </c>
      <c r="I328" s="10">
        <f t="shared" si="20"/>
        <v>0.21405396393993387</v>
      </c>
      <c r="J328" s="10">
        <f t="shared" si="21"/>
        <v>0.26255544758314159</v>
      </c>
      <c r="K328" s="10">
        <f t="shared" ref="K328:K391" si="24">STDEV(F77:F328)*SQRT(252)</f>
        <v>0.26213559682771931</v>
      </c>
    </row>
    <row r="329" spans="2:11" x14ac:dyDescent="0.2">
      <c r="B329" s="33">
        <v>319</v>
      </c>
      <c r="C329">
        <v>8098.2</v>
      </c>
      <c r="D329" s="2"/>
      <c r="E329" s="2"/>
      <c r="F329" s="10">
        <f t="shared" si="19"/>
        <v>7.3993161402767012E-3</v>
      </c>
      <c r="G329" s="10">
        <f t="shared" si="22"/>
        <v>0.15463087448235921</v>
      </c>
      <c r="H329" s="10">
        <f t="shared" si="23"/>
        <v>0.18658248418517948</v>
      </c>
      <c r="I329" s="10">
        <f t="shared" si="20"/>
        <v>0.21376504270519903</v>
      </c>
      <c r="J329" s="10">
        <f t="shared" si="21"/>
        <v>0.26182963246205065</v>
      </c>
      <c r="K329" s="10">
        <f t="shared" si="24"/>
        <v>0.26162378725755131</v>
      </c>
    </row>
    <row r="330" spans="2:11" x14ac:dyDescent="0.2">
      <c r="B330" s="33">
        <v>320</v>
      </c>
      <c r="C330">
        <v>7971.1</v>
      </c>
      <c r="D330" s="2"/>
      <c r="E330" s="2"/>
      <c r="F330" s="10">
        <f t="shared" si="19"/>
        <v>-1.5819313916706483E-2</v>
      </c>
      <c r="G330" s="10">
        <f t="shared" si="22"/>
        <v>0.16197625028338933</v>
      </c>
      <c r="H330" s="10">
        <f t="shared" si="23"/>
        <v>0.18501765906554651</v>
      </c>
      <c r="I330" s="10">
        <f t="shared" si="20"/>
        <v>0.20534381146953884</v>
      </c>
      <c r="J330" s="10">
        <f t="shared" si="21"/>
        <v>0.26273003455617089</v>
      </c>
      <c r="K330" s="10">
        <f t="shared" si="24"/>
        <v>0.26140009665251973</v>
      </c>
    </row>
    <row r="331" spans="2:11" x14ac:dyDescent="0.2">
      <c r="B331" s="33">
        <v>321</v>
      </c>
      <c r="C331">
        <v>8027.3</v>
      </c>
      <c r="D331" s="2"/>
      <c r="E331" s="2"/>
      <c r="F331" s="10">
        <f t="shared" si="19"/>
        <v>7.0257314698184033E-3</v>
      </c>
      <c r="G331" s="10">
        <f t="shared" si="22"/>
        <v>0.16424087742328008</v>
      </c>
      <c r="H331" s="10">
        <f t="shared" si="23"/>
        <v>0.17892232183634404</v>
      </c>
      <c r="I331" s="10">
        <f t="shared" si="20"/>
        <v>0.20583506291303588</v>
      </c>
      <c r="J331" s="10">
        <f t="shared" si="21"/>
        <v>0.26143632726402788</v>
      </c>
      <c r="K331" s="10">
        <f t="shared" si="24"/>
        <v>0.26151129971690873</v>
      </c>
    </row>
    <row r="332" spans="2:11" x14ac:dyDescent="0.2">
      <c r="B332" s="33">
        <v>322</v>
      </c>
      <c r="C332">
        <v>8116.9</v>
      </c>
      <c r="D332" s="2"/>
      <c r="E332" s="2"/>
      <c r="F332" s="10">
        <f t="shared" si="19"/>
        <v>1.1100075566288425E-2</v>
      </c>
      <c r="G332" s="10">
        <f t="shared" si="22"/>
        <v>0.16601785827438498</v>
      </c>
      <c r="H332" s="10">
        <f t="shared" si="23"/>
        <v>0.18011268060924146</v>
      </c>
      <c r="I332" s="10">
        <f t="shared" si="20"/>
        <v>0.20497228712169749</v>
      </c>
      <c r="J332" s="10">
        <f t="shared" si="21"/>
        <v>0.26097639697065922</v>
      </c>
      <c r="K332" s="10">
        <f t="shared" si="24"/>
        <v>0.2614020152466513</v>
      </c>
    </row>
    <row r="333" spans="2:11" x14ac:dyDescent="0.2">
      <c r="B333" s="33">
        <v>323</v>
      </c>
      <c r="C333">
        <v>8353.5</v>
      </c>
      <c r="D333" s="2"/>
      <c r="E333" s="2"/>
      <c r="F333" s="10">
        <f t="shared" ref="F333:F396" si="25">LN(C333/C332)</f>
        <v>2.8732304835141567E-2</v>
      </c>
      <c r="G333" s="10">
        <f t="shared" si="22"/>
        <v>0.19299400757758067</v>
      </c>
      <c r="H333" s="10">
        <f t="shared" si="23"/>
        <v>0.19199173932488139</v>
      </c>
      <c r="I333" s="10">
        <f t="shared" si="20"/>
        <v>0.20982612239576229</v>
      </c>
      <c r="J333" s="10">
        <f t="shared" si="21"/>
        <v>0.26266793348865775</v>
      </c>
      <c r="K333" s="10">
        <f t="shared" si="24"/>
        <v>0.26254885036262898</v>
      </c>
    </row>
    <row r="334" spans="2:11" x14ac:dyDescent="0.2">
      <c r="B334" s="33">
        <v>324</v>
      </c>
      <c r="C334">
        <v>8393.7999999999993</v>
      </c>
      <c r="D334" s="2"/>
      <c r="E334" s="2"/>
      <c r="F334" s="10">
        <f t="shared" si="25"/>
        <v>4.8127253690779092E-3</v>
      </c>
      <c r="G334" s="10">
        <f t="shared" si="22"/>
        <v>0.1924485433965443</v>
      </c>
      <c r="H334" s="10">
        <f t="shared" si="23"/>
        <v>0.19165470346875427</v>
      </c>
      <c r="I334" s="10">
        <f t="shared" ref="I334:I397" si="26">STDEV(F269:F334)*SQRT(252)</f>
        <v>0.2097250405193522</v>
      </c>
      <c r="J334" s="10">
        <f t="shared" si="21"/>
        <v>0.26189174495778139</v>
      </c>
      <c r="K334" s="10">
        <f t="shared" si="24"/>
        <v>0.26259751325523611</v>
      </c>
    </row>
    <row r="335" spans="2:11" x14ac:dyDescent="0.2">
      <c r="B335" s="33">
        <v>325</v>
      </c>
      <c r="C335">
        <v>8348.1</v>
      </c>
      <c r="D335" s="2"/>
      <c r="E335" s="2"/>
      <c r="F335" s="10">
        <f t="shared" si="25"/>
        <v>-5.4593700244601716E-3</v>
      </c>
      <c r="G335" s="10">
        <f t="shared" si="22"/>
        <v>0.1918148335020011</v>
      </c>
      <c r="H335" s="10">
        <f t="shared" si="23"/>
        <v>0.19126475774019752</v>
      </c>
      <c r="I335" s="10">
        <f t="shared" si="26"/>
        <v>0.20468763011494662</v>
      </c>
      <c r="J335" s="10">
        <f t="shared" si="21"/>
        <v>0.26168209151252647</v>
      </c>
      <c r="K335" s="10">
        <f t="shared" si="24"/>
        <v>0.26261006011189147</v>
      </c>
    </row>
    <row r="336" spans="2:11" x14ac:dyDescent="0.2">
      <c r="B336" s="33">
        <v>326</v>
      </c>
      <c r="C336">
        <v>8420.4</v>
      </c>
      <c r="D336" s="2"/>
      <c r="E336" s="2"/>
      <c r="F336" s="10">
        <f t="shared" si="25"/>
        <v>8.6233650037926806E-3</v>
      </c>
      <c r="G336" s="10">
        <f t="shared" si="22"/>
        <v>0.19156464992691494</v>
      </c>
      <c r="H336" s="10">
        <f t="shared" si="23"/>
        <v>0.18698906868983581</v>
      </c>
      <c r="I336" s="10">
        <f t="shared" si="26"/>
        <v>0.20219717184922309</v>
      </c>
      <c r="J336" s="10">
        <f t="shared" ref="J336:J399" si="27">STDEV(F205:F336)*SQRT(252)</f>
        <v>0.25876832693606727</v>
      </c>
      <c r="K336" s="10">
        <f t="shared" si="24"/>
        <v>0.2624846291700359</v>
      </c>
    </row>
    <row r="337" spans="2:11" x14ac:dyDescent="0.2">
      <c r="B337" s="33">
        <v>327</v>
      </c>
      <c r="C337">
        <v>8363.5</v>
      </c>
      <c r="D337" s="2"/>
      <c r="E337" s="2"/>
      <c r="F337" s="10">
        <f t="shared" si="25"/>
        <v>-6.7803332941798961E-3</v>
      </c>
      <c r="G337" s="10">
        <f t="shared" si="22"/>
        <v>0.19019521190228922</v>
      </c>
      <c r="H337" s="10">
        <f t="shared" si="23"/>
        <v>0.18496640959882849</v>
      </c>
      <c r="I337" s="10">
        <f t="shared" si="26"/>
        <v>0.1991704887831052</v>
      </c>
      <c r="J337" s="10">
        <f t="shared" si="27"/>
        <v>0.2524772117691243</v>
      </c>
      <c r="K337" s="10">
        <f t="shared" si="24"/>
        <v>0.2609857407781761</v>
      </c>
    </row>
    <row r="338" spans="2:11" x14ac:dyDescent="0.2">
      <c r="B338" s="33">
        <v>328</v>
      </c>
      <c r="C338">
        <v>8356.9</v>
      </c>
      <c r="D338" s="2"/>
      <c r="E338" s="2"/>
      <c r="F338" s="10">
        <f t="shared" si="25"/>
        <v>-7.8945483873378857E-4</v>
      </c>
      <c r="G338" s="10">
        <f t="shared" si="22"/>
        <v>0.1874817021970388</v>
      </c>
      <c r="H338" s="10">
        <f t="shared" si="23"/>
        <v>0.18253695117535837</v>
      </c>
      <c r="I338" s="10">
        <f t="shared" si="26"/>
        <v>0.19481708313689647</v>
      </c>
      <c r="J338" s="10">
        <f t="shared" si="27"/>
        <v>0.25245430832946053</v>
      </c>
      <c r="K338" s="10">
        <f t="shared" si="24"/>
        <v>0.26098497691169198</v>
      </c>
    </row>
    <row r="339" spans="2:11" x14ac:dyDescent="0.2">
      <c r="B339" s="33">
        <v>329</v>
      </c>
      <c r="C339">
        <v>8325</v>
      </c>
      <c r="D339" s="3"/>
      <c r="E339" s="3"/>
      <c r="F339" s="10">
        <f t="shared" si="25"/>
        <v>-3.8245090646851238E-3</v>
      </c>
      <c r="G339" s="10">
        <f t="shared" si="22"/>
        <v>0.18654859510898014</v>
      </c>
      <c r="H339" s="10">
        <f t="shared" si="23"/>
        <v>0.17801472870838669</v>
      </c>
      <c r="I339" s="10">
        <f t="shared" si="26"/>
        <v>0.19490943085186854</v>
      </c>
      <c r="J339" s="10">
        <f t="shared" si="27"/>
        <v>0.25218287869354011</v>
      </c>
      <c r="K339" s="10">
        <f t="shared" si="24"/>
        <v>0.25977000817662643</v>
      </c>
    </row>
    <row r="340" spans="2:11" x14ac:dyDescent="0.2">
      <c r="B340" s="33">
        <v>330</v>
      </c>
      <c r="C340">
        <v>8171.1</v>
      </c>
      <c r="D340" s="3"/>
      <c r="E340" s="3"/>
      <c r="F340" s="10">
        <f t="shared" si="25"/>
        <v>-1.8659497134713633E-2</v>
      </c>
      <c r="G340" s="10">
        <f t="shared" si="22"/>
        <v>0.19675192813625431</v>
      </c>
      <c r="H340" s="10">
        <f t="shared" si="23"/>
        <v>0.18459492266551983</v>
      </c>
      <c r="I340" s="10">
        <f t="shared" si="26"/>
        <v>0.19664643051045089</v>
      </c>
      <c r="J340" s="10">
        <f t="shared" si="27"/>
        <v>0.24943313797426231</v>
      </c>
      <c r="K340" s="10">
        <f t="shared" si="24"/>
        <v>0.25877429074505237</v>
      </c>
    </row>
    <row r="341" spans="2:11" x14ac:dyDescent="0.2">
      <c r="B341" s="33">
        <v>331</v>
      </c>
      <c r="C341">
        <v>8182</v>
      </c>
      <c r="D341" s="3"/>
      <c r="E341" s="3"/>
      <c r="F341" s="10">
        <f t="shared" si="25"/>
        <v>1.3330807754129402E-3</v>
      </c>
      <c r="G341" s="10">
        <f t="shared" si="22"/>
        <v>0.18261325524504235</v>
      </c>
      <c r="H341" s="10">
        <f t="shared" si="23"/>
        <v>0.18456752160404954</v>
      </c>
      <c r="I341" s="10">
        <f t="shared" si="26"/>
        <v>0.19411564278407603</v>
      </c>
      <c r="J341" s="10">
        <f t="shared" si="27"/>
        <v>0.24941097031679391</v>
      </c>
      <c r="K341" s="10">
        <f t="shared" si="24"/>
        <v>0.2582504857449231</v>
      </c>
    </row>
    <row r="342" spans="2:11" x14ac:dyDescent="0.2">
      <c r="B342" s="33">
        <v>332</v>
      </c>
      <c r="C342">
        <v>8146.3</v>
      </c>
      <c r="D342" s="3"/>
      <c r="E342" s="3"/>
      <c r="F342" s="10">
        <f t="shared" si="25"/>
        <v>-4.3727830681266188E-3</v>
      </c>
      <c r="G342" s="10">
        <f t="shared" si="22"/>
        <v>0.18227525954421286</v>
      </c>
      <c r="H342" s="10">
        <f t="shared" si="23"/>
        <v>0.18317318827921844</v>
      </c>
      <c r="I342" s="10">
        <f t="shared" si="26"/>
        <v>0.19403258742443344</v>
      </c>
      <c r="J342" s="10">
        <f t="shared" si="27"/>
        <v>0.2493641719046108</v>
      </c>
      <c r="K342" s="10">
        <f t="shared" si="24"/>
        <v>0.25819037364723613</v>
      </c>
    </row>
    <row r="343" spans="2:11" x14ac:dyDescent="0.2">
      <c r="B343" s="33">
        <v>333</v>
      </c>
      <c r="C343">
        <v>8154.4</v>
      </c>
      <c r="D343" s="3"/>
      <c r="E343" s="3"/>
      <c r="F343" s="10">
        <f t="shared" si="25"/>
        <v>9.938224329856778E-4</v>
      </c>
      <c r="G343" s="10">
        <f t="shared" si="22"/>
        <v>0.18171714236163919</v>
      </c>
      <c r="H343" s="10">
        <f t="shared" si="23"/>
        <v>0.18029453497502054</v>
      </c>
      <c r="I343" s="10">
        <f t="shared" si="26"/>
        <v>0.19128163278404831</v>
      </c>
      <c r="J343" s="10">
        <f t="shared" si="27"/>
        <v>0.24826852486075102</v>
      </c>
      <c r="K343" s="10">
        <f t="shared" si="24"/>
        <v>0.25749482679095481</v>
      </c>
    </row>
    <row r="344" spans="2:11" x14ac:dyDescent="0.2">
      <c r="B344" s="33">
        <v>334</v>
      </c>
      <c r="C344">
        <v>8048</v>
      </c>
      <c r="D344" s="3"/>
      <c r="E344" s="3"/>
      <c r="F344" s="10">
        <f t="shared" si="25"/>
        <v>-1.3134045514682505E-2</v>
      </c>
      <c r="G344" s="10">
        <f t="shared" si="22"/>
        <v>0.18236703276404154</v>
      </c>
      <c r="H344" s="10">
        <f t="shared" si="23"/>
        <v>0.18231148610129669</v>
      </c>
      <c r="I344" s="10">
        <f t="shared" si="26"/>
        <v>0.19286669809073545</v>
      </c>
      <c r="J344" s="10">
        <f t="shared" si="27"/>
        <v>0.24418176617745865</v>
      </c>
      <c r="K344" s="10">
        <f t="shared" si="24"/>
        <v>0.2575067443093243</v>
      </c>
    </row>
    <row r="345" spans="2:11" x14ac:dyDescent="0.2">
      <c r="B345" s="33">
        <v>335</v>
      </c>
      <c r="C345">
        <v>8019</v>
      </c>
      <c r="D345" s="3"/>
      <c r="E345" s="3"/>
      <c r="F345" s="10">
        <f t="shared" si="25"/>
        <v>-3.6098875324917907E-3</v>
      </c>
      <c r="G345" s="10">
        <f t="shared" si="22"/>
        <v>0.181847424400368</v>
      </c>
      <c r="H345" s="10">
        <f t="shared" si="23"/>
        <v>0.1655879556694996</v>
      </c>
      <c r="I345" s="10">
        <f t="shared" si="26"/>
        <v>0.19173753695983303</v>
      </c>
      <c r="J345" s="10">
        <f t="shared" si="27"/>
        <v>0.24335482499608196</v>
      </c>
      <c r="K345" s="10">
        <f t="shared" si="24"/>
        <v>0.25715224214597393</v>
      </c>
    </row>
    <row r="346" spans="2:11" x14ac:dyDescent="0.2">
      <c r="B346" s="33">
        <v>336</v>
      </c>
      <c r="C346">
        <v>7945.9</v>
      </c>
      <c r="D346" s="3"/>
      <c r="E346" s="3"/>
      <c r="F346" s="10">
        <f t="shared" si="25"/>
        <v>-9.1576534600773234E-3</v>
      </c>
      <c r="G346" s="10">
        <f t="shared" si="22"/>
        <v>0.18288154419922889</v>
      </c>
      <c r="H346" s="10">
        <f t="shared" si="23"/>
        <v>0.16657522914880019</v>
      </c>
      <c r="I346" s="10">
        <f t="shared" si="26"/>
        <v>0.19126645392726146</v>
      </c>
      <c r="J346" s="10">
        <f t="shared" si="27"/>
        <v>0.24064317377357144</v>
      </c>
      <c r="K346" s="10">
        <f t="shared" si="24"/>
        <v>0.25699045620363153</v>
      </c>
    </row>
    <row r="347" spans="2:11" x14ac:dyDescent="0.2">
      <c r="B347" s="33">
        <v>337</v>
      </c>
      <c r="C347">
        <v>7910.7</v>
      </c>
      <c r="D347" s="3"/>
      <c r="E347" s="3"/>
      <c r="F347" s="10">
        <f t="shared" si="25"/>
        <v>-4.4397989255329879E-3</v>
      </c>
      <c r="G347" s="10">
        <f t="shared" si="22"/>
        <v>0.18146492567564959</v>
      </c>
      <c r="H347" s="10">
        <f t="shared" si="23"/>
        <v>0.16411657768162871</v>
      </c>
      <c r="I347" s="10">
        <f t="shared" si="26"/>
        <v>0.18763917146901321</v>
      </c>
      <c r="J347" s="10">
        <f t="shared" si="27"/>
        <v>0.23833051164321481</v>
      </c>
      <c r="K347" s="10">
        <f t="shared" si="24"/>
        <v>0.25666066263547954</v>
      </c>
    </row>
    <row r="348" spans="2:11" x14ac:dyDescent="0.2">
      <c r="B348" s="33">
        <v>338</v>
      </c>
      <c r="C348">
        <v>8087.9</v>
      </c>
      <c r="D348" s="3"/>
      <c r="E348" s="3"/>
      <c r="F348" s="10">
        <f t="shared" si="25"/>
        <v>2.2152844206410609E-2</v>
      </c>
      <c r="G348" s="10">
        <f t="shared" si="22"/>
        <v>0.19824802191765042</v>
      </c>
      <c r="H348" s="10">
        <f t="shared" si="23"/>
        <v>0.16680735800211705</v>
      </c>
      <c r="I348" s="10">
        <f t="shared" si="26"/>
        <v>0.19252061845313906</v>
      </c>
      <c r="J348" s="10">
        <f t="shared" si="27"/>
        <v>0.23813782281534332</v>
      </c>
      <c r="K348" s="10">
        <f t="shared" si="24"/>
        <v>0.25762097304351128</v>
      </c>
    </row>
    <row r="349" spans="2:11" x14ac:dyDescent="0.2">
      <c r="B349" s="33">
        <v>339</v>
      </c>
      <c r="C349">
        <v>8041.4</v>
      </c>
      <c r="D349" s="3"/>
      <c r="E349" s="3"/>
      <c r="F349" s="10">
        <f t="shared" si="25"/>
        <v>-5.7659202603392561E-3</v>
      </c>
      <c r="G349" s="10">
        <f t="shared" si="22"/>
        <v>0.18108158049034306</v>
      </c>
      <c r="H349" s="10">
        <f t="shared" si="23"/>
        <v>0.16596014257379063</v>
      </c>
      <c r="I349" s="10">
        <f t="shared" si="26"/>
        <v>0.19057990656647075</v>
      </c>
      <c r="J349" s="10">
        <f t="shared" si="27"/>
        <v>0.23715794064540663</v>
      </c>
      <c r="K349" s="10">
        <f t="shared" si="24"/>
        <v>0.25761165443969686</v>
      </c>
    </row>
    <row r="350" spans="2:11" x14ac:dyDescent="0.2">
      <c r="B350" s="33">
        <v>340</v>
      </c>
      <c r="C350">
        <v>7897.1</v>
      </c>
      <c r="D350" s="3"/>
      <c r="E350" s="3"/>
      <c r="F350" s="10">
        <f t="shared" si="25"/>
        <v>-1.8107593913488054E-2</v>
      </c>
      <c r="G350" s="10">
        <f t="shared" si="22"/>
        <v>0.18936967030980439</v>
      </c>
      <c r="H350" s="10">
        <f t="shared" si="23"/>
        <v>0.17095871421327699</v>
      </c>
      <c r="I350" s="10">
        <f t="shared" si="26"/>
        <v>0.19010168530393845</v>
      </c>
      <c r="J350" s="10">
        <f t="shared" si="27"/>
        <v>0.23547866917696808</v>
      </c>
      <c r="K350" s="10">
        <f t="shared" si="24"/>
        <v>0.25807687630995185</v>
      </c>
    </row>
    <row r="351" spans="2:11" x14ac:dyDescent="0.2">
      <c r="B351" s="33">
        <v>341</v>
      </c>
      <c r="C351">
        <v>7998.1</v>
      </c>
      <c r="D351" s="3"/>
      <c r="E351" s="3"/>
      <c r="F351" s="10">
        <f t="shared" si="25"/>
        <v>1.2708410000380001E-2</v>
      </c>
      <c r="G351" s="10">
        <f t="shared" si="22"/>
        <v>0.19294903118719714</v>
      </c>
      <c r="H351" s="10">
        <f t="shared" si="23"/>
        <v>0.17298477692388495</v>
      </c>
      <c r="I351" s="10">
        <f t="shared" si="26"/>
        <v>0.18748088470491958</v>
      </c>
      <c r="J351" s="10">
        <f t="shared" si="27"/>
        <v>0.23573106867089175</v>
      </c>
      <c r="K351" s="10">
        <f t="shared" si="24"/>
        <v>0.25842985262941154</v>
      </c>
    </row>
    <row r="352" spans="2:11" x14ac:dyDescent="0.2">
      <c r="B352" s="33">
        <v>342</v>
      </c>
      <c r="C352">
        <v>8103.6</v>
      </c>
      <c r="D352" s="3"/>
      <c r="E352" s="3"/>
      <c r="F352" s="10">
        <f t="shared" si="25"/>
        <v>1.3104393914414945E-2</v>
      </c>
      <c r="G352" s="10">
        <f t="shared" si="22"/>
        <v>0.19032382087767474</v>
      </c>
      <c r="H352" s="10">
        <f t="shared" si="23"/>
        <v>0.17626990685278077</v>
      </c>
      <c r="I352" s="10">
        <f t="shared" si="26"/>
        <v>0.18533308483461819</v>
      </c>
      <c r="J352" s="10">
        <f t="shared" si="27"/>
        <v>0.2345782103192034</v>
      </c>
      <c r="K352" s="10">
        <f t="shared" si="24"/>
        <v>0.25843065717133679</v>
      </c>
    </row>
    <row r="353" spans="2:11" x14ac:dyDescent="0.2">
      <c r="B353" s="33">
        <v>343</v>
      </c>
      <c r="C353">
        <v>8162.1</v>
      </c>
      <c r="D353" s="3"/>
      <c r="E353" s="3"/>
      <c r="F353" s="10">
        <f t="shared" si="25"/>
        <v>7.1930814209448541E-3</v>
      </c>
      <c r="G353" s="10">
        <f t="shared" si="22"/>
        <v>0.19039087689018583</v>
      </c>
      <c r="H353" s="10">
        <f t="shared" si="23"/>
        <v>0.17674798551619633</v>
      </c>
      <c r="I353" s="10">
        <f t="shared" si="26"/>
        <v>0.18136892176314068</v>
      </c>
      <c r="J353" s="10">
        <f t="shared" si="27"/>
        <v>0.23094219719127529</v>
      </c>
      <c r="K353" s="10">
        <f t="shared" si="24"/>
        <v>0.25838573407770055</v>
      </c>
    </row>
    <row r="354" spans="2:11" x14ac:dyDescent="0.2">
      <c r="B354" s="33">
        <v>344</v>
      </c>
      <c r="C354">
        <v>8088.1</v>
      </c>
      <c r="D354" s="3"/>
      <c r="E354" s="3"/>
      <c r="F354" s="10">
        <f t="shared" si="25"/>
        <v>-9.1076431698241967E-3</v>
      </c>
      <c r="G354" s="10">
        <f t="shared" ref="G354:G417" si="28">STDEV(F333:F354)*SQRT(252)</f>
        <v>0.18949911843289804</v>
      </c>
      <c r="H354" s="10">
        <f t="shared" si="23"/>
        <v>0.17609835429472659</v>
      </c>
      <c r="I354" s="10">
        <f t="shared" si="26"/>
        <v>0.18198067342567739</v>
      </c>
      <c r="J354" s="10">
        <f t="shared" si="27"/>
        <v>0.22822844040651497</v>
      </c>
      <c r="K354" s="10">
        <f t="shared" si="24"/>
        <v>0.25840386620749434</v>
      </c>
    </row>
    <row r="355" spans="2:11" x14ac:dyDescent="0.2">
      <c r="B355" s="33">
        <v>345</v>
      </c>
      <c r="C355">
        <v>8090.6</v>
      </c>
      <c r="D355" s="3"/>
      <c r="E355" s="3"/>
      <c r="F355" s="10">
        <f t="shared" si="25"/>
        <v>3.0904831907369951E-4</v>
      </c>
      <c r="G355" s="10">
        <f t="shared" si="28"/>
        <v>0.15954197378397891</v>
      </c>
      <c r="H355" s="10">
        <f t="shared" si="23"/>
        <v>0.17596230622321982</v>
      </c>
      <c r="I355" s="10">
        <f t="shared" si="26"/>
        <v>0.18194676631743945</v>
      </c>
      <c r="J355" s="10">
        <f t="shared" si="27"/>
        <v>0.22819487925755369</v>
      </c>
      <c r="K355" s="10">
        <f t="shared" si="24"/>
        <v>0.25829705705844558</v>
      </c>
    </row>
    <row r="356" spans="2:11" x14ac:dyDescent="0.2">
      <c r="B356" s="33">
        <v>346</v>
      </c>
      <c r="C356">
        <v>8000</v>
      </c>
      <c r="D356" s="3"/>
      <c r="E356" s="3"/>
      <c r="F356" s="10">
        <f t="shared" si="25"/>
        <v>-1.1261352277017999E-2</v>
      </c>
      <c r="G356" s="10">
        <f t="shared" si="28"/>
        <v>0.16123224577508541</v>
      </c>
      <c r="H356" s="10">
        <f t="shared" si="23"/>
        <v>0.17704453471817705</v>
      </c>
      <c r="I356" s="10">
        <f t="shared" si="26"/>
        <v>0.18318620422200665</v>
      </c>
      <c r="J356" s="10">
        <f t="shared" si="27"/>
        <v>0.22830968239641722</v>
      </c>
      <c r="K356" s="10">
        <f t="shared" si="24"/>
        <v>0.25840266866972811</v>
      </c>
    </row>
    <row r="357" spans="2:11" x14ac:dyDescent="0.2">
      <c r="B357" s="33">
        <v>347</v>
      </c>
      <c r="C357">
        <v>7950</v>
      </c>
      <c r="D357" s="3"/>
      <c r="E357" s="3"/>
      <c r="F357" s="10">
        <f t="shared" si="25"/>
        <v>-6.2696130135953742E-3</v>
      </c>
      <c r="G357" s="10">
        <f t="shared" si="28"/>
        <v>0.1614529214766737</v>
      </c>
      <c r="H357" s="10">
        <f t="shared" si="23"/>
        <v>0.17625114288999866</v>
      </c>
      <c r="I357" s="10">
        <f t="shared" si="26"/>
        <v>0.18261070583399822</v>
      </c>
      <c r="J357" s="10">
        <f t="shared" si="27"/>
        <v>0.22421754017318776</v>
      </c>
      <c r="K357" s="10">
        <f t="shared" si="24"/>
        <v>0.25832575258148555</v>
      </c>
    </row>
    <row r="358" spans="2:11" x14ac:dyDescent="0.2">
      <c r="B358" s="33">
        <v>348</v>
      </c>
      <c r="C358">
        <v>7857.1</v>
      </c>
      <c r="D358" s="3"/>
      <c r="E358" s="3"/>
      <c r="F358" s="10">
        <f t="shared" si="25"/>
        <v>-1.1754347049413506E-2</v>
      </c>
      <c r="G358" s="10">
        <f t="shared" si="28"/>
        <v>0.15974967228353001</v>
      </c>
      <c r="H358" s="10">
        <f t="shared" si="23"/>
        <v>0.17629861511711592</v>
      </c>
      <c r="I358" s="10">
        <f t="shared" si="26"/>
        <v>0.18000796404222824</v>
      </c>
      <c r="J358" s="10">
        <f t="shared" si="27"/>
        <v>0.22422835000464275</v>
      </c>
      <c r="K358" s="10">
        <f t="shared" si="24"/>
        <v>0.25844290255602592</v>
      </c>
    </row>
    <row r="359" spans="2:11" x14ac:dyDescent="0.2">
      <c r="B359" s="33">
        <v>349</v>
      </c>
      <c r="C359">
        <v>7902.1</v>
      </c>
      <c r="D359" s="3"/>
      <c r="E359" s="3"/>
      <c r="F359" s="10">
        <f t="shared" si="25"/>
        <v>5.710965316342494E-3</v>
      </c>
      <c r="G359" s="10">
        <f t="shared" si="28"/>
        <v>0.16191997027803245</v>
      </c>
      <c r="H359" s="10">
        <f t="shared" si="23"/>
        <v>0.17529355614011546</v>
      </c>
      <c r="I359" s="10">
        <f t="shared" si="26"/>
        <v>0.17869436454530094</v>
      </c>
      <c r="J359" s="10">
        <f t="shared" si="27"/>
        <v>0.2236903113520177</v>
      </c>
      <c r="K359" s="10">
        <f t="shared" si="24"/>
        <v>0.25848919352339117</v>
      </c>
    </row>
    <row r="360" spans="2:11" x14ac:dyDescent="0.2">
      <c r="B360" s="33">
        <v>350</v>
      </c>
      <c r="C360">
        <v>7950.2</v>
      </c>
      <c r="D360" s="3"/>
      <c r="E360" s="3"/>
      <c r="F360" s="10">
        <f t="shared" si="25"/>
        <v>6.0685386493376558E-3</v>
      </c>
      <c r="G360" s="10">
        <f t="shared" si="28"/>
        <v>0.16447319098248489</v>
      </c>
      <c r="H360" s="10">
        <f t="shared" si="23"/>
        <v>0.17509445449144265</v>
      </c>
      <c r="I360" s="10">
        <f t="shared" si="26"/>
        <v>0.17770120912807957</v>
      </c>
      <c r="J360" s="10">
        <f t="shared" si="27"/>
        <v>0.21995976939978121</v>
      </c>
      <c r="K360" s="10">
        <f t="shared" si="24"/>
        <v>0.25854042686091872</v>
      </c>
    </row>
    <row r="361" spans="2:11" x14ac:dyDescent="0.2">
      <c r="B361" s="33">
        <v>351</v>
      </c>
      <c r="C361">
        <v>7993</v>
      </c>
      <c r="D361" s="3"/>
      <c r="E361" s="3"/>
      <c r="F361" s="10">
        <f t="shared" si="25"/>
        <v>5.369073061374875E-3</v>
      </c>
      <c r="G361" s="10">
        <f t="shared" si="28"/>
        <v>0.16636134789487605</v>
      </c>
      <c r="H361" s="10">
        <f t="shared" si="23"/>
        <v>0.17527207752109344</v>
      </c>
      <c r="I361" s="10">
        <f t="shared" si="26"/>
        <v>0.17504669469394873</v>
      </c>
      <c r="J361" s="10">
        <f t="shared" si="27"/>
        <v>0.21887208336396818</v>
      </c>
      <c r="K361" s="10">
        <f t="shared" si="24"/>
        <v>0.25860962029913881</v>
      </c>
    </row>
    <row r="362" spans="2:11" x14ac:dyDescent="0.2">
      <c r="B362" s="33">
        <v>352</v>
      </c>
      <c r="C362">
        <v>7925.1</v>
      </c>
      <c r="D362" s="3"/>
      <c r="E362" s="3"/>
      <c r="F362" s="10">
        <f t="shared" si="25"/>
        <v>-8.5312206636177328E-3</v>
      </c>
      <c r="G362" s="10">
        <f t="shared" si="28"/>
        <v>0.15736919631155949</v>
      </c>
      <c r="H362" s="10">
        <f t="shared" si="23"/>
        <v>0.1761017840061096</v>
      </c>
      <c r="I362" s="10">
        <f t="shared" si="26"/>
        <v>0.17593980927552094</v>
      </c>
      <c r="J362" s="10">
        <f t="shared" si="27"/>
        <v>0.21745987919025148</v>
      </c>
      <c r="K362" s="10">
        <f t="shared" si="24"/>
        <v>0.2587252522452661</v>
      </c>
    </row>
    <row r="363" spans="2:11" x14ac:dyDescent="0.2">
      <c r="B363" s="33">
        <v>353</v>
      </c>
      <c r="C363">
        <v>7946.7</v>
      </c>
      <c r="D363" s="3"/>
      <c r="E363" s="3"/>
      <c r="F363" s="10">
        <f t="shared" si="25"/>
        <v>2.7218101708499725E-3</v>
      </c>
      <c r="G363" s="10">
        <f t="shared" si="28"/>
        <v>0.1577272852073851</v>
      </c>
      <c r="H363" s="10">
        <f t="shared" si="23"/>
        <v>0.169007770092826</v>
      </c>
      <c r="I363" s="10">
        <f t="shared" si="26"/>
        <v>0.17594579327410573</v>
      </c>
      <c r="J363" s="10">
        <f t="shared" si="27"/>
        <v>0.2104520535912188</v>
      </c>
      <c r="K363" s="10">
        <f t="shared" si="24"/>
        <v>0.25832550443452346</v>
      </c>
    </row>
    <row r="364" spans="2:11" x14ac:dyDescent="0.2">
      <c r="B364" s="33">
        <v>354</v>
      </c>
      <c r="C364">
        <v>7854.8</v>
      </c>
      <c r="F364" s="10">
        <f t="shared" si="25"/>
        <v>-1.1631938257176223E-2</v>
      </c>
      <c r="G364" s="10">
        <f t="shared" si="28"/>
        <v>0.16128312053986738</v>
      </c>
      <c r="H364" s="10">
        <f t="shared" si="23"/>
        <v>0.17068963729518566</v>
      </c>
      <c r="I364" s="10">
        <f t="shared" si="26"/>
        <v>0.17643261561075194</v>
      </c>
      <c r="J364" s="10">
        <f t="shared" si="27"/>
        <v>0.21055899143822907</v>
      </c>
      <c r="K364" s="10">
        <f t="shared" si="24"/>
        <v>0.25840389818941251</v>
      </c>
    </row>
    <row r="365" spans="2:11" x14ac:dyDescent="0.2">
      <c r="B365" s="33">
        <v>355</v>
      </c>
      <c r="C365">
        <v>7949.9</v>
      </c>
      <c r="F365" s="10">
        <f t="shared" si="25"/>
        <v>1.2034540076838646E-2</v>
      </c>
      <c r="G365" s="10">
        <f t="shared" si="28"/>
        <v>0.16766261369104685</v>
      </c>
      <c r="H365" s="10">
        <f t="shared" si="23"/>
        <v>0.17302617966440484</v>
      </c>
      <c r="I365" s="10">
        <f t="shared" si="26"/>
        <v>0.17570010799747943</v>
      </c>
      <c r="J365" s="10">
        <f t="shared" si="27"/>
        <v>0.21117192970389298</v>
      </c>
      <c r="K365" s="10">
        <f t="shared" si="24"/>
        <v>0.25866403666349186</v>
      </c>
    </row>
    <row r="366" spans="2:11" x14ac:dyDescent="0.2">
      <c r="B366" s="33">
        <v>356</v>
      </c>
      <c r="C366">
        <v>7899.7</v>
      </c>
      <c r="F366" s="10">
        <f t="shared" si="25"/>
        <v>-6.3345659024019096E-3</v>
      </c>
      <c r="G366" s="10">
        <f t="shared" si="28"/>
        <v>0.16335670114687481</v>
      </c>
      <c r="H366" s="10">
        <f t="shared" si="23"/>
        <v>0.17111284219147233</v>
      </c>
      <c r="I366" s="10">
        <f t="shared" si="26"/>
        <v>0.1752826375009387</v>
      </c>
      <c r="J366" s="10">
        <f t="shared" si="27"/>
        <v>0.21121915677817646</v>
      </c>
      <c r="K366" s="10">
        <f t="shared" si="24"/>
        <v>0.25868977543097627</v>
      </c>
    </row>
    <row r="367" spans="2:11" x14ac:dyDescent="0.2">
      <c r="B367" s="33">
        <v>357</v>
      </c>
      <c r="C367">
        <v>7667</v>
      </c>
      <c r="D367" s="4"/>
      <c r="E367" s="4"/>
      <c r="F367" s="10">
        <f t="shared" si="25"/>
        <v>-2.9899379491617546E-2</v>
      </c>
      <c r="G367" s="10">
        <f t="shared" si="28"/>
        <v>0.19064711625370231</v>
      </c>
      <c r="H367" s="10">
        <f t="shared" si="23"/>
        <v>0.18430019244393561</v>
      </c>
      <c r="I367" s="10">
        <f t="shared" si="26"/>
        <v>0.17339984512778289</v>
      </c>
      <c r="J367" s="10">
        <f t="shared" si="27"/>
        <v>0.21347807502245175</v>
      </c>
      <c r="K367" s="10">
        <f t="shared" si="24"/>
        <v>0.26023018554026373</v>
      </c>
    </row>
    <row r="368" spans="2:11" x14ac:dyDescent="0.2">
      <c r="B368" s="33">
        <v>358</v>
      </c>
      <c r="C368">
        <v>7619.1</v>
      </c>
      <c r="D368" s="4"/>
      <c r="E368" s="4"/>
      <c r="F368" s="10">
        <f t="shared" si="25"/>
        <v>-6.2671520899861347E-3</v>
      </c>
      <c r="G368" s="10">
        <f t="shared" si="28"/>
        <v>0.18960033172827001</v>
      </c>
      <c r="H368" s="10">
        <f t="shared" si="23"/>
        <v>0.18410612743531668</v>
      </c>
      <c r="I368" s="10">
        <f t="shared" si="26"/>
        <v>0.17342771569119425</v>
      </c>
      <c r="J368" s="10">
        <f t="shared" si="27"/>
        <v>0.21236892643204661</v>
      </c>
      <c r="K368" s="10">
        <f t="shared" si="24"/>
        <v>0.26009871955885466</v>
      </c>
    </row>
    <row r="369" spans="2:11" x14ac:dyDescent="0.2">
      <c r="B369" s="33">
        <v>359</v>
      </c>
      <c r="C369">
        <v>7577.5</v>
      </c>
      <c r="D369" s="4"/>
      <c r="E369" s="4"/>
      <c r="F369" s="10">
        <f t="shared" si="25"/>
        <v>-5.4749225369501381E-3</v>
      </c>
      <c r="G369" s="10">
        <f t="shared" si="28"/>
        <v>0.18979839797743994</v>
      </c>
      <c r="H369" s="10">
        <f t="shared" si="23"/>
        <v>0.18355406733001806</v>
      </c>
      <c r="I369" s="10">
        <f t="shared" si="26"/>
        <v>0.17181282425263003</v>
      </c>
      <c r="J369" s="10">
        <f t="shared" si="27"/>
        <v>0.21172970048108619</v>
      </c>
      <c r="K369" s="10">
        <f t="shared" si="24"/>
        <v>0.25951513451183728</v>
      </c>
    </row>
    <row r="370" spans="2:11" x14ac:dyDescent="0.2">
      <c r="B370" s="33">
        <v>360</v>
      </c>
      <c r="C370">
        <v>7480.6</v>
      </c>
      <c r="D370" s="4"/>
      <c r="E370" s="4"/>
      <c r="F370" s="10">
        <f t="shared" si="25"/>
        <v>-1.2870327276655071E-2</v>
      </c>
      <c r="G370" s="10">
        <f t="shared" si="28"/>
        <v>0.17265272380592853</v>
      </c>
      <c r="H370" s="10">
        <f t="shared" si="23"/>
        <v>0.18538303774061507</v>
      </c>
      <c r="I370" s="10">
        <f t="shared" si="26"/>
        <v>0.16870356057358693</v>
      </c>
      <c r="J370" s="10">
        <f t="shared" si="27"/>
        <v>0.21188849693005757</v>
      </c>
      <c r="K370" s="10">
        <f t="shared" si="24"/>
        <v>0.25973803006119173</v>
      </c>
    </row>
    <row r="371" spans="2:11" x14ac:dyDescent="0.2">
      <c r="B371" s="33">
        <v>361</v>
      </c>
      <c r="C371">
        <v>7483.1</v>
      </c>
      <c r="D371" s="4"/>
      <c r="E371" s="4"/>
      <c r="F371" s="10">
        <f t="shared" si="25"/>
        <v>3.3414195997781538E-4</v>
      </c>
      <c r="G371" s="10">
        <f t="shared" si="28"/>
        <v>0.17294649258083239</v>
      </c>
      <c r="H371" s="10">
        <f t="shared" si="23"/>
        <v>0.17741533918966609</v>
      </c>
      <c r="I371" s="10">
        <f t="shared" si="26"/>
        <v>0.16807269367560665</v>
      </c>
      <c r="J371" s="10">
        <f t="shared" si="27"/>
        <v>0.21182415583253458</v>
      </c>
      <c r="K371" s="10">
        <f t="shared" si="24"/>
        <v>0.25966074786462157</v>
      </c>
    </row>
    <row r="372" spans="2:11" x14ac:dyDescent="0.2">
      <c r="B372" s="33">
        <v>362</v>
      </c>
      <c r="C372">
        <v>7553.9</v>
      </c>
      <c r="D372" s="4"/>
      <c r="E372" s="4"/>
      <c r="F372" s="10">
        <f t="shared" si="25"/>
        <v>9.4168415499055157E-3</v>
      </c>
      <c r="G372" s="10">
        <f t="shared" si="28"/>
        <v>0.16966837943870386</v>
      </c>
      <c r="H372" s="10">
        <f t="shared" si="23"/>
        <v>0.17795290045616516</v>
      </c>
      <c r="I372" s="10">
        <f t="shared" si="26"/>
        <v>0.16933593860165005</v>
      </c>
      <c r="J372" s="10">
        <f t="shared" si="27"/>
        <v>0.21221585278085156</v>
      </c>
      <c r="K372" s="10">
        <f t="shared" si="24"/>
        <v>0.25986743885758917</v>
      </c>
    </row>
    <row r="373" spans="2:11" x14ac:dyDescent="0.2">
      <c r="B373" s="33">
        <v>363</v>
      </c>
      <c r="C373">
        <v>7387.6</v>
      </c>
      <c r="D373" s="4"/>
      <c r="E373" s="4"/>
      <c r="F373" s="10">
        <f t="shared" si="25"/>
        <v>-2.2261067163430109E-2</v>
      </c>
      <c r="G373" s="10">
        <f t="shared" si="28"/>
        <v>0.17445331388574689</v>
      </c>
      <c r="H373" s="10">
        <f t="shared" si="23"/>
        <v>0.18341784795347327</v>
      </c>
      <c r="I373" s="10">
        <f t="shared" si="26"/>
        <v>0.17319338895090172</v>
      </c>
      <c r="J373" s="10">
        <f t="shared" si="27"/>
        <v>0.21342887028404092</v>
      </c>
      <c r="K373" s="10">
        <f t="shared" si="24"/>
        <v>0.26053075865430902</v>
      </c>
    </row>
    <row r="374" spans="2:11" x14ac:dyDescent="0.2">
      <c r="B374" s="33">
        <v>364</v>
      </c>
      <c r="C374">
        <v>7296.5</v>
      </c>
      <c r="D374" s="4"/>
      <c r="E374" s="4"/>
      <c r="F374" s="10">
        <f t="shared" si="25"/>
        <v>-1.2408137893955874E-2</v>
      </c>
      <c r="G374" s="10">
        <f t="shared" si="28"/>
        <v>0.16630060007066394</v>
      </c>
      <c r="H374" s="10">
        <f t="shared" si="23"/>
        <v>0.18209808503224528</v>
      </c>
      <c r="I374" s="10">
        <f t="shared" si="26"/>
        <v>0.17439964539490022</v>
      </c>
      <c r="J374" s="10">
        <f t="shared" si="27"/>
        <v>0.21357864773032648</v>
      </c>
      <c r="K374" s="10">
        <f t="shared" si="24"/>
        <v>0.26077648360021588</v>
      </c>
    </row>
    <row r="375" spans="2:11" x14ac:dyDescent="0.2">
      <c r="B375" s="33">
        <v>365</v>
      </c>
      <c r="C375">
        <v>7128.2</v>
      </c>
      <c r="D375" s="4"/>
      <c r="E375" s="4"/>
      <c r="F375" s="10">
        <f t="shared" si="25"/>
        <v>-2.3336032989391981E-2</v>
      </c>
      <c r="G375" s="10">
        <f t="shared" si="28"/>
        <v>0.17195167008551976</v>
      </c>
      <c r="H375" s="10">
        <f t="shared" si="23"/>
        <v>0.18768029604260572</v>
      </c>
      <c r="I375" s="10">
        <f t="shared" si="26"/>
        <v>0.17911927291738977</v>
      </c>
      <c r="J375" s="10">
        <f t="shared" si="27"/>
        <v>0.21551360511471629</v>
      </c>
      <c r="K375" s="10">
        <f t="shared" si="24"/>
        <v>0.261235500771897</v>
      </c>
    </row>
    <row r="376" spans="2:11" x14ac:dyDescent="0.2">
      <c r="B376" s="33">
        <v>366</v>
      </c>
      <c r="C376">
        <v>7333</v>
      </c>
      <c r="D376" s="4"/>
      <c r="E376" s="4"/>
      <c r="F376" s="10">
        <f t="shared" si="25"/>
        <v>2.8325960975390967E-2</v>
      </c>
      <c r="G376" s="10">
        <f t="shared" si="28"/>
        <v>0.2072848402969612</v>
      </c>
      <c r="H376" s="10">
        <f t="shared" ref="H376:H439" si="29">STDEV(F333:F376)*SQRT(252)</f>
        <v>0.1992726462862261</v>
      </c>
      <c r="I376" s="10">
        <f t="shared" si="26"/>
        <v>0.18798602439114834</v>
      </c>
      <c r="J376" s="10">
        <f t="shared" si="27"/>
        <v>0.21869160727609691</v>
      </c>
      <c r="K376" s="10">
        <f t="shared" si="24"/>
        <v>0.26272435606557126</v>
      </c>
    </row>
    <row r="377" spans="2:11" x14ac:dyDescent="0.2">
      <c r="B377" s="33">
        <v>367</v>
      </c>
      <c r="C377">
        <v>7350.8</v>
      </c>
      <c r="D377" s="4"/>
      <c r="E377" s="4"/>
      <c r="F377" s="10">
        <f t="shared" si="25"/>
        <v>2.4244417274697822E-3</v>
      </c>
      <c r="G377" s="10">
        <f t="shared" si="28"/>
        <v>0.20799069431285774</v>
      </c>
      <c r="H377" s="10">
        <f t="shared" si="29"/>
        <v>0.1846673038896369</v>
      </c>
      <c r="I377" s="10">
        <f t="shared" si="26"/>
        <v>0.1881355198929669</v>
      </c>
      <c r="J377" s="10">
        <f t="shared" si="27"/>
        <v>0.2185586503615127</v>
      </c>
      <c r="K377" s="10">
        <f t="shared" si="24"/>
        <v>0.26271932900696643</v>
      </c>
    </row>
    <row r="378" spans="2:11" x14ac:dyDescent="0.2">
      <c r="B378" s="33">
        <v>368</v>
      </c>
      <c r="C378">
        <v>7212.7</v>
      </c>
      <c r="D378" s="5"/>
      <c r="E378" s="5"/>
      <c r="F378" s="10">
        <f t="shared" si="25"/>
        <v>-1.8965789753325021E-2</v>
      </c>
      <c r="G378" s="10">
        <f t="shared" si="28"/>
        <v>0.21264142938976552</v>
      </c>
      <c r="H378" s="10">
        <f t="shared" si="29"/>
        <v>0.18758734014264053</v>
      </c>
      <c r="I378" s="10">
        <f t="shared" si="26"/>
        <v>0.19040529950315621</v>
      </c>
      <c r="J378" s="10">
        <f t="shared" si="27"/>
        <v>0.21692234480302633</v>
      </c>
      <c r="K378" s="10">
        <f t="shared" si="24"/>
        <v>0.26310283354810765</v>
      </c>
    </row>
    <row r="379" spans="2:11" x14ac:dyDescent="0.2">
      <c r="B379" s="33">
        <v>369</v>
      </c>
      <c r="C379">
        <v>7060.3</v>
      </c>
      <c r="D379" s="5"/>
      <c r="E379" s="5"/>
      <c r="F379" s="10">
        <f t="shared" si="25"/>
        <v>-2.1355817565607862E-2</v>
      </c>
      <c r="G379" s="10">
        <f t="shared" si="28"/>
        <v>0.21997364578447301</v>
      </c>
      <c r="H379" s="10">
        <f t="shared" si="29"/>
        <v>0.19238320741338863</v>
      </c>
      <c r="I379" s="10">
        <f t="shared" si="26"/>
        <v>0.19304530640740017</v>
      </c>
      <c r="J379" s="10">
        <f t="shared" si="27"/>
        <v>0.21244778075461337</v>
      </c>
      <c r="K379" s="10">
        <f t="shared" si="24"/>
        <v>0.26134621375827383</v>
      </c>
    </row>
    <row r="380" spans="2:11" x14ac:dyDescent="0.2">
      <c r="B380" s="33">
        <v>370</v>
      </c>
      <c r="C380">
        <v>6925.5</v>
      </c>
      <c r="D380" s="5"/>
      <c r="E380" s="5"/>
      <c r="F380" s="10">
        <f t="shared" si="25"/>
        <v>-1.9277291887183027E-2</v>
      </c>
      <c r="G380" s="10">
        <f t="shared" si="28"/>
        <v>0.22401986939083768</v>
      </c>
      <c r="H380" s="10">
        <f t="shared" si="29"/>
        <v>0.19340214760664859</v>
      </c>
      <c r="I380" s="10">
        <f t="shared" si="26"/>
        <v>0.19440584685440038</v>
      </c>
      <c r="J380" s="10">
        <f t="shared" si="27"/>
        <v>0.21316494953474427</v>
      </c>
      <c r="K380" s="10">
        <f t="shared" si="24"/>
        <v>0.26195136740091379</v>
      </c>
    </row>
    <row r="381" spans="2:11" x14ac:dyDescent="0.2">
      <c r="B381" s="33">
        <v>371</v>
      </c>
      <c r="C381">
        <v>6651.4</v>
      </c>
      <c r="D381" s="5"/>
      <c r="E381" s="5"/>
      <c r="F381" s="10">
        <f t="shared" si="25"/>
        <v>-4.0382892807019136E-2</v>
      </c>
      <c r="G381" s="10">
        <f t="shared" si="28"/>
        <v>0.24871213164208281</v>
      </c>
      <c r="H381" s="10">
        <f t="shared" si="29"/>
        <v>0.21164169259469268</v>
      </c>
      <c r="I381" s="10">
        <f t="shared" si="26"/>
        <v>0.20623859346150514</v>
      </c>
      <c r="J381" s="10">
        <f t="shared" si="27"/>
        <v>0.21881391493246585</v>
      </c>
      <c r="K381" s="10">
        <f t="shared" si="24"/>
        <v>0.26488079747070614</v>
      </c>
    </row>
    <row r="382" spans="2:11" x14ac:dyDescent="0.2">
      <c r="B382" s="33">
        <v>372</v>
      </c>
      <c r="C382">
        <v>6773.6</v>
      </c>
      <c r="D382" s="5"/>
      <c r="E382" s="5"/>
      <c r="F382" s="10">
        <f t="shared" si="25"/>
        <v>1.8205344519933327E-2</v>
      </c>
      <c r="G382" s="10">
        <f t="shared" si="28"/>
        <v>0.2599883855839572</v>
      </c>
      <c r="H382" s="10">
        <f t="shared" si="29"/>
        <v>0.21872775834187572</v>
      </c>
      <c r="I382" s="10">
        <f t="shared" si="26"/>
        <v>0.21025006995259873</v>
      </c>
      <c r="J382" s="10">
        <f t="shared" si="27"/>
        <v>0.22006942948098721</v>
      </c>
      <c r="K382" s="10">
        <f t="shared" si="24"/>
        <v>0.26539845475018109</v>
      </c>
    </row>
    <row r="383" spans="2:11" x14ac:dyDescent="0.2">
      <c r="B383" s="33">
        <v>373</v>
      </c>
      <c r="C383">
        <v>6683.4</v>
      </c>
      <c r="D383" s="5"/>
      <c r="E383" s="5"/>
      <c r="F383" s="10">
        <f t="shared" si="25"/>
        <v>-1.340586324886852E-2</v>
      </c>
      <c r="G383" s="10">
        <f t="shared" si="28"/>
        <v>0.25677212647357994</v>
      </c>
      <c r="H383" s="10">
        <f t="shared" si="29"/>
        <v>0.219683823287876</v>
      </c>
      <c r="I383" s="10">
        <f t="shared" si="26"/>
        <v>0.21108663298415742</v>
      </c>
      <c r="J383" s="10">
        <f t="shared" si="27"/>
        <v>0.22019047350290949</v>
      </c>
      <c r="K383" s="10">
        <f t="shared" si="24"/>
        <v>0.26567894112367896</v>
      </c>
    </row>
    <row r="384" spans="2:11" x14ac:dyDescent="0.2">
      <c r="B384" s="33">
        <v>374</v>
      </c>
      <c r="C384">
        <v>6695.8</v>
      </c>
      <c r="D384" s="5"/>
      <c r="E384" s="5"/>
      <c r="F384" s="10">
        <f t="shared" si="25"/>
        <v>1.8536240657816743E-3</v>
      </c>
      <c r="G384" s="10">
        <f t="shared" si="28"/>
        <v>0.25897517301753814</v>
      </c>
      <c r="H384" s="10">
        <f t="shared" si="29"/>
        <v>0.21768043251318958</v>
      </c>
      <c r="I384" s="10">
        <f t="shared" si="26"/>
        <v>0.21112881715932991</v>
      </c>
      <c r="J384" s="10">
        <f t="shared" si="27"/>
        <v>0.21781528756220883</v>
      </c>
      <c r="K384" s="10">
        <f t="shared" si="24"/>
        <v>0.26563835782040229</v>
      </c>
    </row>
    <row r="385" spans="2:11" x14ac:dyDescent="0.2">
      <c r="B385" s="33">
        <v>375</v>
      </c>
      <c r="C385">
        <v>6913</v>
      </c>
      <c r="D385" s="5"/>
      <c r="E385" s="5"/>
      <c r="F385" s="10">
        <f t="shared" si="25"/>
        <v>3.1923232800284369E-2</v>
      </c>
      <c r="G385" s="10">
        <f t="shared" si="28"/>
        <v>0.29002193157892536</v>
      </c>
      <c r="H385" s="10">
        <f t="shared" si="29"/>
        <v>0.23418941556351616</v>
      </c>
      <c r="I385" s="10">
        <f t="shared" si="26"/>
        <v>0.21892044992248696</v>
      </c>
      <c r="J385" s="10">
        <f t="shared" si="27"/>
        <v>0.22265511166063545</v>
      </c>
      <c r="K385" s="10">
        <f t="shared" si="24"/>
        <v>0.2670590009814357</v>
      </c>
    </row>
    <row r="386" spans="2:11" x14ac:dyDescent="0.2">
      <c r="B386" s="33">
        <v>376</v>
      </c>
      <c r="C386">
        <v>6893.6</v>
      </c>
      <c r="D386" s="5"/>
      <c r="E386" s="5"/>
      <c r="F386" s="10">
        <f t="shared" si="25"/>
        <v>-2.81025201970784E-3</v>
      </c>
      <c r="G386" s="10">
        <f t="shared" si="28"/>
        <v>0.28962476545332433</v>
      </c>
      <c r="H386" s="10">
        <f t="shared" si="29"/>
        <v>0.23419805762331092</v>
      </c>
      <c r="I386" s="10">
        <f t="shared" si="26"/>
        <v>0.21884701797010442</v>
      </c>
      <c r="J386" s="10">
        <f t="shared" si="27"/>
        <v>0.21802788163916956</v>
      </c>
      <c r="K386" s="10">
        <f t="shared" si="24"/>
        <v>0.26706517434363014</v>
      </c>
    </row>
    <row r="387" spans="2:11" x14ac:dyDescent="0.2">
      <c r="B387" s="33">
        <v>377</v>
      </c>
      <c r="C387">
        <v>6713.4</v>
      </c>
      <c r="D387" s="5"/>
      <c r="E387" s="5"/>
      <c r="F387" s="10">
        <f t="shared" si="25"/>
        <v>-2.6487915883826627E-2</v>
      </c>
      <c r="G387" s="10">
        <f t="shared" si="28"/>
        <v>0.29029106208438493</v>
      </c>
      <c r="H387" s="10">
        <f t="shared" si="29"/>
        <v>0.24006616808462986</v>
      </c>
      <c r="I387" s="10">
        <f t="shared" si="26"/>
        <v>0.22337072774565184</v>
      </c>
      <c r="J387" s="10">
        <f t="shared" si="27"/>
        <v>0.22054358346531885</v>
      </c>
      <c r="K387" s="10">
        <f t="shared" si="24"/>
        <v>0.26813644465842168</v>
      </c>
    </row>
    <row r="388" spans="2:11" x14ac:dyDescent="0.2">
      <c r="B388" s="33">
        <v>378</v>
      </c>
      <c r="C388">
        <v>6592.2</v>
      </c>
      <c r="D388" s="5"/>
      <c r="E388" s="5"/>
      <c r="F388" s="10">
        <f t="shared" si="25"/>
        <v>-1.8218397106840169E-2</v>
      </c>
      <c r="G388" s="10">
        <f t="shared" si="28"/>
        <v>0.29240660697490595</v>
      </c>
      <c r="H388" s="10">
        <f t="shared" si="29"/>
        <v>0.24145218038592509</v>
      </c>
      <c r="I388" s="10">
        <f t="shared" si="26"/>
        <v>0.22354651416898721</v>
      </c>
      <c r="J388" s="10">
        <f t="shared" si="27"/>
        <v>0.22064285776880438</v>
      </c>
      <c r="K388" s="10">
        <f t="shared" si="24"/>
        <v>0.26865665160507757</v>
      </c>
    </row>
    <row r="389" spans="2:11" x14ac:dyDescent="0.2">
      <c r="B389" s="33">
        <v>379</v>
      </c>
      <c r="C389">
        <v>6686.6</v>
      </c>
      <c r="D389" s="5"/>
      <c r="E389" s="5"/>
      <c r="F389" s="10">
        <f t="shared" si="25"/>
        <v>1.4218391773494186E-2</v>
      </c>
      <c r="G389" s="10">
        <f t="shared" si="28"/>
        <v>0.29128421554712297</v>
      </c>
      <c r="H389" s="10">
        <f t="shared" si="29"/>
        <v>0.24558675348117298</v>
      </c>
      <c r="I389" s="10">
        <f t="shared" si="26"/>
        <v>0.22612080988727282</v>
      </c>
      <c r="J389" s="10">
        <f t="shared" si="27"/>
        <v>0.22133211037447123</v>
      </c>
      <c r="K389" s="10">
        <f t="shared" si="24"/>
        <v>0.26811928489387754</v>
      </c>
    </row>
    <row r="390" spans="2:11" x14ac:dyDescent="0.2">
      <c r="B390" s="33">
        <v>380</v>
      </c>
      <c r="C390">
        <v>7078.4</v>
      </c>
      <c r="D390" s="5"/>
      <c r="E390" s="5"/>
      <c r="F390" s="10">
        <f t="shared" si="25"/>
        <v>5.6942369739521909E-2</v>
      </c>
      <c r="G390" s="10">
        <f t="shared" si="28"/>
        <v>0.36130259717799651</v>
      </c>
      <c r="H390" s="10">
        <f t="shared" si="29"/>
        <v>0.28537891856628078</v>
      </c>
      <c r="I390" s="10">
        <f t="shared" si="26"/>
        <v>0.2544375671034621</v>
      </c>
      <c r="J390" s="10">
        <f t="shared" si="27"/>
        <v>0.23541099345444874</v>
      </c>
      <c r="K390" s="10">
        <f t="shared" si="24"/>
        <v>0.27430062580614339</v>
      </c>
    </row>
    <row r="391" spans="2:11" x14ac:dyDescent="0.2">
      <c r="B391" s="33">
        <v>381</v>
      </c>
      <c r="C391">
        <v>7133.8</v>
      </c>
      <c r="D391" s="5"/>
      <c r="E391" s="5"/>
      <c r="F391" s="10">
        <f t="shared" si="25"/>
        <v>7.7961583148429573E-3</v>
      </c>
      <c r="G391" s="10">
        <f t="shared" si="28"/>
        <v>0.36315129246498662</v>
      </c>
      <c r="H391" s="10">
        <f t="shared" si="29"/>
        <v>0.28642396312139695</v>
      </c>
      <c r="I391" s="10">
        <f t="shared" si="26"/>
        <v>0.25486838827411862</v>
      </c>
      <c r="J391" s="10">
        <f t="shared" si="27"/>
        <v>0.23423890140447134</v>
      </c>
      <c r="K391" s="10">
        <f t="shared" si="24"/>
        <v>0.2740954720551258</v>
      </c>
    </row>
    <row r="392" spans="2:11" x14ac:dyDescent="0.2">
      <c r="B392" s="33">
        <v>382</v>
      </c>
      <c r="C392">
        <v>6997.7</v>
      </c>
      <c r="D392" s="5"/>
      <c r="E392" s="5"/>
      <c r="F392" s="10">
        <f t="shared" si="25"/>
        <v>-1.9262528145289243E-2</v>
      </c>
      <c r="G392" s="10">
        <f t="shared" si="28"/>
        <v>0.3659243163847572</v>
      </c>
      <c r="H392" s="10">
        <f t="shared" si="29"/>
        <v>0.28278660881014955</v>
      </c>
      <c r="I392" s="10">
        <f t="shared" si="26"/>
        <v>0.25701256719247495</v>
      </c>
      <c r="J392" s="10">
        <f t="shared" si="27"/>
        <v>0.23551692332369459</v>
      </c>
      <c r="K392" s="10">
        <f t="shared" ref="K392:K455" si="30">STDEV(F141:F392)*SQRT(252)</f>
        <v>0.27452537444851283</v>
      </c>
    </row>
    <row r="393" spans="2:11" x14ac:dyDescent="0.2">
      <c r="B393" s="33">
        <v>383</v>
      </c>
      <c r="C393">
        <v>6858.3</v>
      </c>
      <c r="D393" s="5"/>
      <c r="E393" s="5"/>
      <c r="F393" s="10">
        <f t="shared" si="25"/>
        <v>-2.0121926019425009E-2</v>
      </c>
      <c r="G393" s="10">
        <f t="shared" si="28"/>
        <v>0.37018990015601572</v>
      </c>
      <c r="H393" s="10">
        <f t="shared" si="29"/>
        <v>0.28559610442728584</v>
      </c>
      <c r="I393" s="10">
        <f t="shared" si="26"/>
        <v>0.25584459416133193</v>
      </c>
      <c r="J393" s="10">
        <f t="shared" si="27"/>
        <v>0.23693266786075018</v>
      </c>
      <c r="K393" s="10">
        <f t="shared" si="30"/>
        <v>0.27330697193326203</v>
      </c>
    </row>
    <row r="394" spans="2:11" x14ac:dyDescent="0.2">
      <c r="B394" s="33">
        <v>384</v>
      </c>
      <c r="C394">
        <v>6637.7</v>
      </c>
      <c r="D394" s="5"/>
      <c r="E394" s="5"/>
      <c r="F394" s="10">
        <f t="shared" si="25"/>
        <v>-3.2694079675053146E-2</v>
      </c>
      <c r="G394" s="10">
        <f t="shared" si="28"/>
        <v>0.37925015190964179</v>
      </c>
      <c r="H394" s="10">
        <f t="shared" si="29"/>
        <v>0.29199509310306837</v>
      </c>
      <c r="I394" s="10">
        <f t="shared" si="26"/>
        <v>0.26182167835590731</v>
      </c>
      <c r="J394" s="10">
        <f t="shared" si="27"/>
        <v>0.23872940907629847</v>
      </c>
      <c r="K394" s="10">
        <f t="shared" si="30"/>
        <v>0.27512869395314143</v>
      </c>
    </row>
    <row r="395" spans="2:11" x14ac:dyDescent="0.2">
      <c r="B395" s="33">
        <v>385</v>
      </c>
      <c r="C395">
        <v>6724.6</v>
      </c>
      <c r="D395" s="5"/>
      <c r="E395" s="5"/>
      <c r="F395" s="10">
        <f t="shared" si="25"/>
        <v>1.3006926224175793E-2</v>
      </c>
      <c r="G395" s="10">
        <f t="shared" si="28"/>
        <v>0.3797504131946845</v>
      </c>
      <c r="H395" s="10">
        <f t="shared" si="29"/>
        <v>0.29209574648234088</v>
      </c>
      <c r="I395" s="10">
        <f t="shared" si="26"/>
        <v>0.2629040237376859</v>
      </c>
      <c r="J395" s="10">
        <f t="shared" si="27"/>
        <v>0.23929437363057154</v>
      </c>
      <c r="K395" s="10">
        <f t="shared" si="30"/>
        <v>0.2754131340755509</v>
      </c>
    </row>
    <row r="396" spans="2:11" x14ac:dyDescent="0.2">
      <c r="B396" s="33">
        <v>386</v>
      </c>
      <c r="C396">
        <v>6420.9</v>
      </c>
      <c r="D396" s="5"/>
      <c r="E396" s="5"/>
      <c r="F396" s="10">
        <f t="shared" si="25"/>
        <v>-4.6214149372530586E-2</v>
      </c>
      <c r="G396" s="10">
        <f t="shared" si="28"/>
        <v>0.40484646156509974</v>
      </c>
      <c r="H396" s="10">
        <f t="shared" si="29"/>
        <v>0.30597525838671663</v>
      </c>
      <c r="I396" s="10">
        <f t="shared" si="26"/>
        <v>0.27515535696380966</v>
      </c>
      <c r="J396" s="10">
        <f t="shared" si="27"/>
        <v>0.24293719147379098</v>
      </c>
      <c r="K396" s="10">
        <f t="shared" si="30"/>
        <v>0.27818221662561471</v>
      </c>
    </row>
    <row r="397" spans="2:11" x14ac:dyDescent="0.2">
      <c r="B397" s="33">
        <v>387</v>
      </c>
      <c r="C397">
        <v>6421.2</v>
      </c>
      <c r="D397" s="5"/>
      <c r="E397" s="5"/>
      <c r="F397" s="10">
        <f t="shared" ref="F397:F460" si="31">LN(C397/C396)</f>
        <v>4.6721330631995627E-5</v>
      </c>
      <c r="G397" s="10">
        <f t="shared" si="28"/>
        <v>0.40041044091478734</v>
      </c>
      <c r="H397" s="10">
        <f t="shared" si="29"/>
        <v>0.30474212757336672</v>
      </c>
      <c r="I397" s="10">
        <f t="shared" si="26"/>
        <v>0.27447938332670063</v>
      </c>
      <c r="J397" s="10">
        <f t="shared" si="27"/>
        <v>0.24291623880873031</v>
      </c>
      <c r="K397" s="10">
        <f t="shared" si="30"/>
        <v>0.27796090079650593</v>
      </c>
    </row>
    <row r="398" spans="2:11" x14ac:dyDescent="0.2">
      <c r="B398" s="33">
        <v>388</v>
      </c>
      <c r="C398">
        <v>6660.6</v>
      </c>
      <c r="D398" s="5"/>
      <c r="E398" s="5"/>
      <c r="F398" s="10">
        <f t="shared" si="31"/>
        <v>3.660455446139739E-2</v>
      </c>
      <c r="G398" s="10">
        <f t="shared" si="28"/>
        <v>0.40949344355458328</v>
      </c>
      <c r="H398" s="10">
        <f t="shared" si="29"/>
        <v>0.32074436883215762</v>
      </c>
      <c r="I398" s="10">
        <f t="shared" ref="I398:I461" si="32">STDEV(F333:F398)*SQRT(252)</f>
        <v>0.2840538925215681</v>
      </c>
      <c r="J398" s="10">
        <f t="shared" si="27"/>
        <v>0.24796851458547611</v>
      </c>
      <c r="K398" s="10">
        <f t="shared" si="30"/>
        <v>0.27993829448047519</v>
      </c>
    </row>
    <row r="399" spans="2:11" x14ac:dyDescent="0.2">
      <c r="B399" s="33">
        <v>389</v>
      </c>
      <c r="C399">
        <v>6751.6</v>
      </c>
      <c r="D399" s="2"/>
      <c r="E399" s="2"/>
      <c r="F399" s="10">
        <f t="shared" si="31"/>
        <v>1.3569943248116244E-2</v>
      </c>
      <c r="G399" s="10">
        <f t="shared" si="28"/>
        <v>0.41343158502031602</v>
      </c>
      <c r="H399" s="10">
        <f t="shared" si="29"/>
        <v>0.3234471983727461</v>
      </c>
      <c r="I399" s="10">
        <f t="shared" si="32"/>
        <v>0.27898782911677328</v>
      </c>
      <c r="J399" s="10">
        <f t="shared" si="27"/>
        <v>0.2479578382122494</v>
      </c>
      <c r="K399" s="10">
        <f t="shared" si="30"/>
        <v>0.28031071195711954</v>
      </c>
    </row>
    <row r="400" spans="2:11" x14ac:dyDescent="0.2">
      <c r="B400" s="33">
        <v>390</v>
      </c>
      <c r="C400">
        <v>6420.4</v>
      </c>
      <c r="D400" s="2"/>
      <c r="E400" s="2"/>
      <c r="F400" s="10">
        <f t="shared" si="31"/>
        <v>-5.0299092775710173E-2</v>
      </c>
      <c r="G400" s="10">
        <f t="shared" si="28"/>
        <v>0.4399173413648228</v>
      </c>
      <c r="H400" s="10">
        <f t="shared" si="29"/>
        <v>0.34149295119639761</v>
      </c>
      <c r="I400" s="10">
        <f t="shared" si="32"/>
        <v>0.29325098415258083</v>
      </c>
      <c r="J400" s="10">
        <f t="shared" ref="J400:J463" si="33">STDEV(F269:F400)*SQRT(252)</f>
        <v>0.25684552125354676</v>
      </c>
      <c r="K400" s="10">
        <f t="shared" si="30"/>
        <v>0.28446021356741452</v>
      </c>
    </row>
    <row r="401" spans="2:11" x14ac:dyDescent="0.2">
      <c r="B401" s="33">
        <v>391</v>
      </c>
      <c r="C401">
        <v>6251.9</v>
      </c>
      <c r="D401" s="2"/>
      <c r="E401" s="2"/>
      <c r="F401" s="10">
        <f t="shared" si="31"/>
        <v>-2.6595003507252791E-2</v>
      </c>
      <c r="G401" s="10">
        <f t="shared" si="28"/>
        <v>0.4425628821810737</v>
      </c>
      <c r="H401" s="10">
        <f t="shared" si="29"/>
        <v>0.34537829807163423</v>
      </c>
      <c r="I401" s="10">
        <f t="shared" si="32"/>
        <v>0.29653158280326519</v>
      </c>
      <c r="J401" s="10">
        <f t="shared" si="33"/>
        <v>0.25744131163330947</v>
      </c>
      <c r="K401" s="10">
        <f t="shared" si="30"/>
        <v>0.28500284405429199</v>
      </c>
    </row>
    <row r="402" spans="2:11" x14ac:dyDescent="0.2">
      <c r="B402" s="33">
        <v>392</v>
      </c>
      <c r="C402">
        <v>6158.6</v>
      </c>
      <c r="D402" s="2"/>
      <c r="E402" s="2"/>
      <c r="F402" s="10">
        <f t="shared" si="31"/>
        <v>-1.5035938561877045E-2</v>
      </c>
      <c r="G402" s="10">
        <f t="shared" si="28"/>
        <v>0.44121233288002376</v>
      </c>
      <c r="H402" s="10">
        <f t="shared" si="29"/>
        <v>0.34581773466930499</v>
      </c>
      <c r="I402" s="10">
        <f t="shared" si="32"/>
        <v>0.29611246090461985</v>
      </c>
      <c r="J402" s="10">
        <f t="shared" si="33"/>
        <v>0.25650035856098474</v>
      </c>
      <c r="K402" s="10">
        <f t="shared" si="30"/>
        <v>0.28473680153100112</v>
      </c>
    </row>
    <row r="403" spans="2:11" x14ac:dyDescent="0.2">
      <c r="B403" s="33">
        <v>393</v>
      </c>
      <c r="C403">
        <v>6004.5</v>
      </c>
      <c r="D403" s="2"/>
      <c r="E403" s="2"/>
      <c r="F403" s="10">
        <f t="shared" si="31"/>
        <v>-2.5340290869194749E-2</v>
      </c>
      <c r="G403" s="10">
        <f t="shared" si="28"/>
        <v>0.4296592002375777</v>
      </c>
      <c r="H403" s="10">
        <f t="shared" si="29"/>
        <v>0.34787761244462456</v>
      </c>
      <c r="I403" s="10">
        <f t="shared" si="32"/>
        <v>0.29881690537506267</v>
      </c>
      <c r="J403" s="10">
        <f t="shared" si="33"/>
        <v>0.25753962939517272</v>
      </c>
      <c r="K403" s="10">
        <f t="shared" si="30"/>
        <v>0.28571833925476625</v>
      </c>
    </row>
    <row r="404" spans="2:11" x14ac:dyDescent="0.2">
      <c r="B404" s="33">
        <v>394</v>
      </c>
      <c r="C404">
        <v>6310.1</v>
      </c>
      <c r="D404" s="2"/>
      <c r="E404" s="2"/>
      <c r="F404" s="10">
        <f t="shared" si="31"/>
        <v>4.9642336169483769E-2</v>
      </c>
      <c r="G404" s="10">
        <f t="shared" si="28"/>
        <v>0.46170561962424145</v>
      </c>
      <c r="H404" s="10">
        <f t="shared" si="29"/>
        <v>0.37172575962461224</v>
      </c>
      <c r="I404" s="10">
        <f t="shared" si="32"/>
        <v>0.3172651448684829</v>
      </c>
      <c r="J404" s="10">
        <f t="shared" si="33"/>
        <v>0.26521403477032174</v>
      </c>
      <c r="K404" s="10">
        <f t="shared" si="30"/>
        <v>0.29004639776386465</v>
      </c>
    </row>
    <row r="405" spans="2:11" x14ac:dyDescent="0.2">
      <c r="B405" s="33">
        <v>395</v>
      </c>
      <c r="C405">
        <v>6303.4</v>
      </c>
      <c r="D405" s="2"/>
      <c r="E405" s="2"/>
      <c r="F405" s="10">
        <f t="shared" si="31"/>
        <v>-1.0623539271626982E-3</v>
      </c>
      <c r="G405" s="10">
        <f t="shared" si="28"/>
        <v>0.46032637394125481</v>
      </c>
      <c r="H405" s="10">
        <f t="shared" si="29"/>
        <v>0.37096680541107274</v>
      </c>
      <c r="I405" s="10">
        <f t="shared" si="32"/>
        <v>0.31732563296927835</v>
      </c>
      <c r="J405" s="10">
        <f t="shared" si="33"/>
        <v>0.26509767130305345</v>
      </c>
      <c r="K405" s="10">
        <f t="shared" si="30"/>
        <v>0.29004594166517195</v>
      </c>
    </row>
    <row r="406" spans="2:11" x14ac:dyDescent="0.2">
      <c r="B406" s="33">
        <v>396</v>
      </c>
      <c r="C406">
        <v>6659.8</v>
      </c>
      <c r="D406" s="2"/>
      <c r="E406" s="2"/>
      <c r="F406" s="10">
        <f t="shared" si="31"/>
        <v>5.5000283710435492E-2</v>
      </c>
      <c r="G406" s="10">
        <f t="shared" si="28"/>
        <v>0.50001274788237149</v>
      </c>
      <c r="H406" s="10">
        <f t="shared" si="29"/>
        <v>0.39799415438425806</v>
      </c>
      <c r="I406" s="10">
        <f t="shared" si="32"/>
        <v>0.33639566436419915</v>
      </c>
      <c r="J406" s="10">
        <f t="shared" si="33"/>
        <v>0.27597369100130004</v>
      </c>
      <c r="K406" s="10">
        <f t="shared" si="30"/>
        <v>0.29429297623729794</v>
      </c>
    </row>
    <row r="407" spans="2:11" x14ac:dyDescent="0.2">
      <c r="B407" s="33">
        <v>397</v>
      </c>
      <c r="C407">
        <v>6322.3</v>
      </c>
      <c r="D407" s="2"/>
      <c r="E407" s="2"/>
      <c r="F407" s="10">
        <f t="shared" si="31"/>
        <v>-5.2006388066253927E-2</v>
      </c>
      <c r="G407" s="10">
        <f t="shared" si="28"/>
        <v>0.51565853817359331</v>
      </c>
      <c r="H407" s="10">
        <f t="shared" si="29"/>
        <v>0.4138498261598153</v>
      </c>
      <c r="I407" s="10">
        <f t="shared" si="32"/>
        <v>0.34956004650848627</v>
      </c>
      <c r="J407" s="10">
        <f t="shared" si="33"/>
        <v>0.28361637578423604</v>
      </c>
      <c r="K407" s="10">
        <f t="shared" si="30"/>
        <v>0.29852936428775517</v>
      </c>
    </row>
    <row r="408" spans="2:11" x14ac:dyDescent="0.2">
      <c r="B408" s="33">
        <v>398</v>
      </c>
      <c r="C408">
        <v>6249.3</v>
      </c>
      <c r="D408" s="2"/>
      <c r="E408" s="2"/>
      <c r="F408" s="10">
        <f t="shared" si="31"/>
        <v>-1.1613608529261651E-2</v>
      </c>
      <c r="G408" s="10">
        <f t="shared" si="28"/>
        <v>0.51626290907324734</v>
      </c>
      <c r="H408" s="10">
        <f t="shared" si="29"/>
        <v>0.41384815823312943</v>
      </c>
      <c r="I408" s="10">
        <f t="shared" si="32"/>
        <v>0.3498836519573808</v>
      </c>
      <c r="J408" s="10">
        <f t="shared" si="33"/>
        <v>0.2837474013265866</v>
      </c>
      <c r="K408" s="10">
        <f t="shared" si="30"/>
        <v>0.29871568153107048</v>
      </c>
    </row>
    <row r="409" spans="2:11" x14ac:dyDescent="0.2">
      <c r="B409" s="33">
        <v>399</v>
      </c>
      <c r="C409">
        <v>6074.9</v>
      </c>
      <c r="D409" s="2"/>
      <c r="E409" s="2"/>
      <c r="F409" s="10">
        <f t="shared" si="31"/>
        <v>-2.8303929290061702E-2</v>
      </c>
      <c r="G409" s="10">
        <f t="shared" si="28"/>
        <v>0.51722841294512012</v>
      </c>
      <c r="H409" s="10">
        <f t="shared" si="29"/>
        <v>0.41526215727635607</v>
      </c>
      <c r="I409" s="10">
        <f t="shared" si="32"/>
        <v>0.35292736226038846</v>
      </c>
      <c r="J409" s="10">
        <f t="shared" si="33"/>
        <v>0.28488619341186278</v>
      </c>
      <c r="K409" s="10">
        <f t="shared" si="30"/>
        <v>0.29887150716043581</v>
      </c>
    </row>
    <row r="410" spans="2:11" x14ac:dyDescent="0.2">
      <c r="B410" s="33">
        <v>400</v>
      </c>
      <c r="C410">
        <v>6114.1</v>
      </c>
      <c r="D410" s="2"/>
      <c r="E410" s="2"/>
      <c r="F410" s="10">
        <f t="shared" si="31"/>
        <v>6.4320510535878905E-3</v>
      </c>
      <c r="G410" s="10">
        <f t="shared" si="28"/>
        <v>0.51613452746539878</v>
      </c>
      <c r="H410" s="10">
        <f t="shared" si="29"/>
        <v>0.4163448658130452</v>
      </c>
      <c r="I410" s="10">
        <f t="shared" si="32"/>
        <v>0.35313391005981565</v>
      </c>
      <c r="J410" s="10">
        <f t="shared" si="33"/>
        <v>0.28513552257017821</v>
      </c>
      <c r="K410" s="10">
        <f t="shared" si="30"/>
        <v>0.29884625795360059</v>
      </c>
    </row>
    <row r="411" spans="2:11" x14ac:dyDescent="0.2">
      <c r="B411" s="33">
        <v>401</v>
      </c>
      <c r="C411">
        <v>5963.2</v>
      </c>
      <c r="D411" s="2"/>
      <c r="E411" s="2"/>
      <c r="F411" s="10">
        <f t="shared" si="31"/>
        <v>-2.4990329496511064E-2</v>
      </c>
      <c r="G411" s="10">
        <f t="shared" si="28"/>
        <v>0.51711138611678609</v>
      </c>
      <c r="H411" s="10">
        <f t="shared" si="29"/>
        <v>0.41484426651391104</v>
      </c>
      <c r="I411" s="10">
        <f t="shared" si="32"/>
        <v>0.35546739943738082</v>
      </c>
      <c r="J411" s="10">
        <f t="shared" si="33"/>
        <v>0.28628843669148329</v>
      </c>
      <c r="K411" s="10">
        <f t="shared" si="30"/>
        <v>0.29959974707703424</v>
      </c>
    </row>
    <row r="412" spans="2:11" x14ac:dyDescent="0.2">
      <c r="B412" s="33">
        <v>402</v>
      </c>
      <c r="C412">
        <v>6168.6</v>
      </c>
      <c r="D412" s="2"/>
      <c r="E412" s="2"/>
      <c r="F412" s="10">
        <f t="shared" si="31"/>
        <v>3.3864658051733942E-2</v>
      </c>
      <c r="G412" s="10">
        <f t="shared" si="28"/>
        <v>0.48896185294304484</v>
      </c>
      <c r="H412" s="10">
        <f t="shared" si="29"/>
        <v>0.42550987703809345</v>
      </c>
      <c r="I412" s="10">
        <f t="shared" si="32"/>
        <v>0.3631342294213018</v>
      </c>
      <c r="J412" s="10">
        <f t="shared" si="33"/>
        <v>0.29037079290067164</v>
      </c>
      <c r="K412" s="10">
        <f t="shared" si="30"/>
        <v>0.30158334686406435</v>
      </c>
    </row>
    <row r="413" spans="2:11" x14ac:dyDescent="0.2">
      <c r="B413" s="33">
        <v>403</v>
      </c>
      <c r="C413">
        <v>6091.7</v>
      </c>
      <c r="D413" s="2"/>
      <c r="E413" s="2"/>
      <c r="F413" s="10">
        <f t="shared" si="31"/>
        <v>-1.2544718885605101E-2</v>
      </c>
      <c r="G413" s="10">
        <f t="shared" si="28"/>
        <v>0.48678976166091281</v>
      </c>
      <c r="H413" s="10">
        <f t="shared" si="29"/>
        <v>0.42591180896439879</v>
      </c>
      <c r="I413" s="10">
        <f t="shared" si="32"/>
        <v>0.36353159621815362</v>
      </c>
      <c r="J413" s="10">
        <f t="shared" si="33"/>
        <v>0.28971796739706557</v>
      </c>
      <c r="K413" s="10">
        <f t="shared" si="30"/>
        <v>0.3017684927138003</v>
      </c>
    </row>
    <row r="414" spans="2:11" x14ac:dyDescent="0.2">
      <c r="B414" s="33">
        <v>404</v>
      </c>
      <c r="C414">
        <v>6396.1</v>
      </c>
      <c r="D414" s="2"/>
      <c r="E414" s="2"/>
      <c r="F414" s="10">
        <f t="shared" si="31"/>
        <v>4.8761240712232604E-2</v>
      </c>
      <c r="G414" s="10">
        <f t="shared" si="28"/>
        <v>0.51984453899011207</v>
      </c>
      <c r="H414" s="10">
        <f t="shared" si="29"/>
        <v>0.44434405289865037</v>
      </c>
      <c r="I414" s="10">
        <f t="shared" si="32"/>
        <v>0.37449410246588893</v>
      </c>
      <c r="J414" s="10">
        <f t="shared" si="33"/>
        <v>0.29801506328980643</v>
      </c>
      <c r="K414" s="10">
        <f t="shared" si="30"/>
        <v>0.30575359004831976</v>
      </c>
    </row>
    <row r="415" spans="2:11" x14ac:dyDescent="0.2">
      <c r="B415" s="33">
        <v>405</v>
      </c>
      <c r="C415">
        <v>6400.3</v>
      </c>
      <c r="D415" s="2"/>
      <c r="E415" s="2"/>
      <c r="F415" s="10">
        <f t="shared" si="31"/>
        <v>6.5643464580937962E-4</v>
      </c>
      <c r="G415" s="10">
        <f t="shared" si="28"/>
        <v>0.51690129810171681</v>
      </c>
      <c r="H415" s="10">
        <f t="shared" si="29"/>
        <v>0.44436127342814036</v>
      </c>
      <c r="I415" s="10">
        <f t="shared" si="32"/>
        <v>0.37455741736939968</v>
      </c>
      <c r="J415" s="10">
        <f t="shared" si="33"/>
        <v>0.29713541418533679</v>
      </c>
      <c r="K415" s="10">
        <f t="shared" si="30"/>
        <v>0.30568341580968644</v>
      </c>
    </row>
    <row r="416" spans="2:11" x14ac:dyDescent="0.2">
      <c r="B416" s="33">
        <v>406</v>
      </c>
      <c r="C416">
        <v>6221.1</v>
      </c>
      <c r="D416" s="2"/>
      <c r="E416" s="2"/>
      <c r="F416" s="10">
        <f t="shared" si="31"/>
        <v>-2.8398124277260354E-2</v>
      </c>
      <c r="G416" s="10">
        <f t="shared" si="28"/>
        <v>0.51415114398895834</v>
      </c>
      <c r="H416" s="10">
        <f t="shared" si="29"/>
        <v>0.44710010043809173</v>
      </c>
      <c r="I416" s="10">
        <f t="shared" si="32"/>
        <v>0.37665163902124998</v>
      </c>
      <c r="J416" s="10">
        <f t="shared" si="33"/>
        <v>0.298417788594665</v>
      </c>
      <c r="K416" s="10">
        <f t="shared" si="30"/>
        <v>0.30657977894260985</v>
      </c>
    </row>
    <row r="417" spans="2:11" x14ac:dyDescent="0.2">
      <c r="B417" s="33">
        <v>407</v>
      </c>
      <c r="C417">
        <v>6271.4</v>
      </c>
      <c r="D417" s="2"/>
      <c r="E417" s="2"/>
      <c r="F417" s="10">
        <f t="shared" si="31"/>
        <v>8.0528752170112104E-3</v>
      </c>
      <c r="G417" s="10">
        <f t="shared" si="28"/>
        <v>0.51257753380437943</v>
      </c>
      <c r="H417" s="10">
        <f t="shared" si="29"/>
        <v>0.44589179813271895</v>
      </c>
      <c r="I417" s="10">
        <f t="shared" si="32"/>
        <v>0.37597870632026809</v>
      </c>
      <c r="J417" s="10">
        <f t="shared" si="33"/>
        <v>0.29762018395877532</v>
      </c>
      <c r="K417" s="10">
        <f t="shared" si="30"/>
        <v>0.3062761913901747</v>
      </c>
    </row>
    <row r="418" spans="2:11" x14ac:dyDescent="0.2">
      <c r="B418" s="33">
        <v>408</v>
      </c>
      <c r="C418">
        <v>6104.6</v>
      </c>
      <c r="D418" s="2"/>
      <c r="E418" s="2"/>
      <c r="F418" s="10">
        <f t="shared" si="31"/>
        <v>-2.6957029856163744E-2</v>
      </c>
      <c r="G418" s="10">
        <f t="shared" ref="G418:G481" si="34">STDEV(F397:F418)*SQRT(252)</f>
        <v>0.4970819160024485</v>
      </c>
      <c r="H418" s="10">
        <f t="shared" si="29"/>
        <v>0.44890184808919198</v>
      </c>
      <c r="I418" s="10">
        <f t="shared" si="32"/>
        <v>0.37719038967853069</v>
      </c>
      <c r="J418" s="10">
        <f t="shared" si="33"/>
        <v>0.29875624155121289</v>
      </c>
      <c r="K418" s="10">
        <f t="shared" si="30"/>
        <v>0.30721450149920315</v>
      </c>
    </row>
    <row r="419" spans="2:11" x14ac:dyDescent="0.2">
      <c r="B419" s="33">
        <v>409</v>
      </c>
      <c r="C419">
        <v>6326.6</v>
      </c>
      <c r="D419" s="2"/>
      <c r="E419" s="2"/>
      <c r="F419" s="10">
        <f t="shared" si="31"/>
        <v>3.5720381699740802E-2</v>
      </c>
      <c r="G419" s="10">
        <f t="shared" si="34"/>
        <v>0.51349148761640062</v>
      </c>
      <c r="H419" s="10">
        <f t="shared" si="29"/>
        <v>0.45622398780591578</v>
      </c>
      <c r="I419" s="10">
        <f t="shared" si="32"/>
        <v>0.38460406837280403</v>
      </c>
      <c r="J419" s="10">
        <f t="shared" si="33"/>
        <v>0.30157981641687454</v>
      </c>
      <c r="K419" s="10">
        <f t="shared" si="30"/>
        <v>0.30893314184842974</v>
      </c>
    </row>
    <row r="420" spans="2:11" x14ac:dyDescent="0.2">
      <c r="B420" s="33">
        <v>410</v>
      </c>
      <c r="C420">
        <v>6583</v>
      </c>
      <c r="D420" s="2"/>
      <c r="E420" s="2"/>
      <c r="F420" s="10">
        <f t="shared" si="31"/>
        <v>3.9727601435384043E-2</v>
      </c>
      <c r="G420" s="10">
        <f t="shared" si="34"/>
        <v>0.51631329731114028</v>
      </c>
      <c r="H420" s="10">
        <f t="shared" si="29"/>
        <v>0.46155455323576977</v>
      </c>
      <c r="I420" s="10">
        <f t="shared" si="32"/>
        <v>0.39374991838070322</v>
      </c>
      <c r="J420" s="10">
        <f t="shared" si="33"/>
        <v>0.30690033340921857</v>
      </c>
      <c r="K420" s="10">
        <f t="shared" si="30"/>
        <v>0.3112872139183761</v>
      </c>
    </row>
    <row r="421" spans="2:11" x14ac:dyDescent="0.2">
      <c r="B421" s="33">
        <v>411</v>
      </c>
      <c r="C421">
        <v>6466.3</v>
      </c>
      <c r="D421" s="2"/>
      <c r="E421" s="2"/>
      <c r="F421" s="10">
        <f t="shared" si="31"/>
        <v>-1.788649372305888E-2</v>
      </c>
      <c r="G421" s="10">
        <f t="shared" si="34"/>
        <v>0.51697866361285738</v>
      </c>
      <c r="H421" s="10">
        <f t="shared" si="29"/>
        <v>0.46285458521600603</v>
      </c>
      <c r="I421" s="10">
        <f t="shared" si="32"/>
        <v>0.39473961069238866</v>
      </c>
      <c r="J421" s="10">
        <f t="shared" si="33"/>
        <v>0.30775335951983002</v>
      </c>
      <c r="K421" s="10">
        <f t="shared" si="30"/>
        <v>0.31142392050516726</v>
      </c>
    </row>
    <row r="422" spans="2:11" x14ac:dyDescent="0.2">
      <c r="B422" s="33">
        <v>412</v>
      </c>
      <c r="C422">
        <v>6528.1</v>
      </c>
      <c r="D422" s="2"/>
      <c r="E422" s="2"/>
      <c r="F422" s="10">
        <f t="shared" si="31"/>
        <v>9.5118614092472437E-3</v>
      </c>
      <c r="G422" s="10">
        <f t="shared" si="34"/>
        <v>0.48873152400183933</v>
      </c>
      <c r="H422" s="10">
        <f t="shared" si="29"/>
        <v>0.46208346521018556</v>
      </c>
      <c r="I422" s="10">
        <f t="shared" si="32"/>
        <v>0.39522148902282722</v>
      </c>
      <c r="J422" s="10">
        <f t="shared" si="33"/>
        <v>0.30810171075880877</v>
      </c>
      <c r="K422" s="10">
        <f t="shared" si="30"/>
        <v>0.31128848661700681</v>
      </c>
    </row>
    <row r="423" spans="2:11" x14ac:dyDescent="0.2">
      <c r="B423" s="33">
        <v>413</v>
      </c>
      <c r="C423">
        <v>6678.8</v>
      </c>
      <c r="D423" s="2"/>
      <c r="E423" s="2"/>
      <c r="F423" s="10">
        <f t="shared" si="31"/>
        <v>2.2822394520736988E-2</v>
      </c>
      <c r="G423" s="10">
        <f t="shared" si="34"/>
        <v>0.48414094056379881</v>
      </c>
      <c r="H423" s="10">
        <f t="shared" si="29"/>
        <v>0.4634808645236056</v>
      </c>
      <c r="I423" s="10">
        <f t="shared" si="32"/>
        <v>0.39838697666441941</v>
      </c>
      <c r="J423" s="10">
        <f t="shared" si="33"/>
        <v>0.30950532659056446</v>
      </c>
      <c r="K423" s="10">
        <f t="shared" si="30"/>
        <v>0.31219123186539327</v>
      </c>
    </row>
    <row r="424" spans="2:11" x14ac:dyDescent="0.2">
      <c r="B424" s="33">
        <v>414</v>
      </c>
      <c r="C424">
        <v>6590.1</v>
      </c>
      <c r="D424" s="2"/>
      <c r="E424" s="2"/>
      <c r="F424" s="10">
        <f t="shared" si="31"/>
        <v>-1.3369807786552196E-2</v>
      </c>
      <c r="G424" s="10">
        <f t="shared" si="34"/>
        <v>0.48342832592208029</v>
      </c>
      <c r="H424" s="10">
        <f t="shared" si="29"/>
        <v>0.46234945338383315</v>
      </c>
      <c r="I424" s="10">
        <f t="shared" si="32"/>
        <v>0.39854273970594084</v>
      </c>
      <c r="J424" s="10">
        <f t="shared" si="33"/>
        <v>0.30861057454981117</v>
      </c>
      <c r="K424" s="10">
        <f t="shared" si="30"/>
        <v>0.31243989856066684</v>
      </c>
    </row>
    <row r="425" spans="2:11" x14ac:dyDescent="0.2">
      <c r="B425" s="33">
        <v>415</v>
      </c>
      <c r="C425">
        <v>6534.1</v>
      </c>
      <c r="D425" s="2"/>
      <c r="E425" s="2"/>
      <c r="F425" s="10">
        <f t="shared" si="31"/>
        <v>-8.5339052835888361E-3</v>
      </c>
      <c r="G425" s="10">
        <f t="shared" si="34"/>
        <v>0.4748427838906758</v>
      </c>
      <c r="H425" s="10">
        <f t="shared" si="29"/>
        <v>0.45268395425058167</v>
      </c>
      <c r="I425" s="10">
        <f t="shared" si="32"/>
        <v>0.39835412481764326</v>
      </c>
      <c r="J425" s="10">
        <f t="shared" si="33"/>
        <v>0.30837504596179466</v>
      </c>
      <c r="K425" s="10">
        <f t="shared" si="30"/>
        <v>0.31220960642381373</v>
      </c>
    </row>
    <row r="426" spans="2:11" x14ac:dyDescent="0.2">
      <c r="B426" s="33">
        <v>416</v>
      </c>
      <c r="C426">
        <v>6703.1</v>
      </c>
      <c r="D426" s="2"/>
      <c r="E426" s="2"/>
      <c r="F426" s="10">
        <f t="shared" si="31"/>
        <v>2.5535488335136542E-2</v>
      </c>
      <c r="G426" s="10">
        <f t="shared" si="34"/>
        <v>0.45346880951800617</v>
      </c>
      <c r="H426" s="10">
        <f t="shared" si="29"/>
        <v>0.45478497078075614</v>
      </c>
      <c r="I426" s="10">
        <f t="shared" si="32"/>
        <v>0.40185036115313344</v>
      </c>
      <c r="J426" s="10">
        <f t="shared" si="33"/>
        <v>0.3103153337179872</v>
      </c>
      <c r="K426" s="10">
        <f t="shared" si="30"/>
        <v>0.31308760166732047</v>
      </c>
    </row>
    <row r="427" spans="2:11" x14ac:dyDescent="0.2">
      <c r="B427" s="33">
        <v>417</v>
      </c>
      <c r="C427">
        <v>6472.7</v>
      </c>
      <c r="D427" s="2"/>
      <c r="E427" s="2"/>
      <c r="F427" s="10">
        <f t="shared" si="31"/>
        <v>-3.4976773830123868E-2</v>
      </c>
      <c r="G427" s="10">
        <f t="shared" si="34"/>
        <v>0.47107205263647339</v>
      </c>
      <c r="H427" s="10">
        <f t="shared" si="29"/>
        <v>0.46132807576152407</v>
      </c>
      <c r="I427" s="10">
        <f t="shared" si="32"/>
        <v>0.40646095020575729</v>
      </c>
      <c r="J427" s="10">
        <f t="shared" si="33"/>
        <v>0.31315962922703888</v>
      </c>
      <c r="K427" s="10">
        <f t="shared" si="30"/>
        <v>0.31444797149814907</v>
      </c>
    </row>
    <row r="428" spans="2:11" x14ac:dyDescent="0.2">
      <c r="B428" s="33">
        <v>418</v>
      </c>
      <c r="C428">
        <v>6370.9</v>
      </c>
      <c r="D428" s="2"/>
      <c r="E428" s="2"/>
      <c r="F428" s="10">
        <f t="shared" si="31"/>
        <v>-1.585258523942866E-2</v>
      </c>
      <c r="G428" s="10">
        <f t="shared" si="34"/>
        <v>0.43351415119727471</v>
      </c>
      <c r="H428" s="10">
        <f t="shared" si="29"/>
        <v>0.46269144141443402</v>
      </c>
      <c r="I428" s="10">
        <f t="shared" si="32"/>
        <v>0.40708476970038643</v>
      </c>
      <c r="J428" s="10">
        <f t="shared" si="33"/>
        <v>0.31378396437255512</v>
      </c>
      <c r="K428" s="10">
        <f t="shared" si="30"/>
        <v>0.31478881152844107</v>
      </c>
    </row>
    <row r="429" spans="2:11" x14ac:dyDescent="0.2">
      <c r="B429" s="33">
        <v>419</v>
      </c>
      <c r="C429">
        <v>6435.7</v>
      </c>
      <c r="D429" s="2"/>
      <c r="E429" s="2"/>
      <c r="F429" s="10">
        <f t="shared" si="31"/>
        <v>1.0119868352635106E-2</v>
      </c>
      <c r="G429" s="10">
        <f t="shared" si="34"/>
        <v>0.39699862146838472</v>
      </c>
      <c r="H429" s="10">
        <f t="shared" si="29"/>
        <v>0.45646356068678501</v>
      </c>
      <c r="I429" s="10">
        <f t="shared" si="32"/>
        <v>0.40776567376424933</v>
      </c>
      <c r="J429" s="10">
        <f t="shared" si="33"/>
        <v>0.31414252751956168</v>
      </c>
      <c r="K429" s="10">
        <f t="shared" si="30"/>
        <v>0.31459123692927493</v>
      </c>
    </row>
    <row r="430" spans="2:11" x14ac:dyDescent="0.2">
      <c r="B430" s="33">
        <v>420</v>
      </c>
      <c r="C430">
        <v>6341.3</v>
      </c>
      <c r="D430" s="2"/>
      <c r="E430" s="2"/>
      <c r="F430" s="10">
        <f t="shared" si="31"/>
        <v>-1.4776820492324682E-2</v>
      </c>
      <c r="G430" s="10">
        <f t="shared" si="34"/>
        <v>0.39832842765825804</v>
      </c>
      <c r="H430" s="10">
        <f t="shared" si="29"/>
        <v>0.45754259462555674</v>
      </c>
      <c r="I430" s="10">
        <f t="shared" si="32"/>
        <v>0.40806412746409221</v>
      </c>
      <c r="J430" s="10">
        <f t="shared" si="33"/>
        <v>0.3144826812983274</v>
      </c>
      <c r="K430" s="10">
        <f t="shared" si="30"/>
        <v>0.31480465304103072</v>
      </c>
    </row>
    <row r="431" spans="2:11" x14ac:dyDescent="0.2">
      <c r="B431" s="33">
        <v>421</v>
      </c>
      <c r="C431">
        <v>6141.9</v>
      </c>
      <c r="D431" s="2"/>
      <c r="E431" s="2"/>
      <c r="F431" s="10">
        <f t="shared" si="31"/>
        <v>-3.1949654203912832E-2</v>
      </c>
      <c r="G431" s="10">
        <f t="shared" si="34"/>
        <v>0.40168697494145561</v>
      </c>
      <c r="H431" s="10">
        <f t="shared" si="29"/>
        <v>0.45944558039682776</v>
      </c>
      <c r="I431" s="10">
        <f t="shared" si="32"/>
        <v>0.41072211106716222</v>
      </c>
      <c r="J431" s="10">
        <f t="shared" si="33"/>
        <v>0.31648783084807419</v>
      </c>
      <c r="K431" s="10">
        <f t="shared" si="30"/>
        <v>0.31554145188537513</v>
      </c>
    </row>
    <row r="432" spans="2:11" x14ac:dyDescent="0.2">
      <c r="B432" s="33">
        <v>422</v>
      </c>
      <c r="C432">
        <v>6165.1</v>
      </c>
      <c r="D432" s="2"/>
      <c r="E432" s="2"/>
      <c r="F432" s="10">
        <f t="shared" si="31"/>
        <v>3.7702165404119386E-3</v>
      </c>
      <c r="G432" s="10">
        <f t="shared" si="34"/>
        <v>0.40131599891900427</v>
      </c>
      <c r="H432" s="10">
        <f t="shared" si="29"/>
        <v>0.45791390417181066</v>
      </c>
      <c r="I432" s="10">
        <f t="shared" si="32"/>
        <v>0.41096533418295517</v>
      </c>
      <c r="J432" s="10">
        <f t="shared" si="33"/>
        <v>0.31621371766619949</v>
      </c>
      <c r="K432" s="10">
        <f t="shared" si="30"/>
        <v>0.31535391603425489</v>
      </c>
    </row>
    <row r="433" spans="2:11" x14ac:dyDescent="0.2">
      <c r="B433" s="33">
        <v>423</v>
      </c>
      <c r="C433">
        <v>6080.4</v>
      </c>
      <c r="D433" s="2"/>
      <c r="E433" s="2"/>
      <c r="F433" s="10">
        <f t="shared" si="31"/>
        <v>-1.3833873797190125E-2</v>
      </c>
      <c r="G433" s="10">
        <f t="shared" si="34"/>
        <v>0.39457300337530071</v>
      </c>
      <c r="H433" s="10">
        <f t="shared" si="29"/>
        <v>0.45718330476396807</v>
      </c>
      <c r="I433" s="10">
        <f t="shared" si="32"/>
        <v>0.40819279744296855</v>
      </c>
      <c r="J433" s="10">
        <f t="shared" si="33"/>
        <v>0.31312769567865223</v>
      </c>
      <c r="K433" s="10">
        <f t="shared" si="30"/>
        <v>0.31502000394118534</v>
      </c>
    </row>
    <row r="434" spans="2:11" x14ac:dyDescent="0.2">
      <c r="B434" s="33">
        <v>424</v>
      </c>
      <c r="C434">
        <v>6261.6</v>
      </c>
      <c r="D434" s="2"/>
      <c r="E434" s="2"/>
      <c r="F434" s="10">
        <f t="shared" si="31"/>
        <v>2.9365260220764067E-2</v>
      </c>
      <c r="G434" s="10">
        <f t="shared" si="34"/>
        <v>0.39033112584786722</v>
      </c>
      <c r="H434" s="10">
        <f t="shared" si="29"/>
        <v>0.44075907478917581</v>
      </c>
      <c r="I434" s="10">
        <f t="shared" si="32"/>
        <v>0.41316852918424779</v>
      </c>
      <c r="J434" s="10">
        <f t="shared" si="33"/>
        <v>0.31603018579670655</v>
      </c>
      <c r="K434" s="10">
        <f t="shared" si="30"/>
        <v>0.31598799928311927</v>
      </c>
    </row>
    <row r="435" spans="2:11" x14ac:dyDescent="0.2">
      <c r="B435" s="33">
        <v>425</v>
      </c>
      <c r="C435">
        <v>6143.3</v>
      </c>
      <c r="D435" s="2"/>
      <c r="E435" s="2"/>
      <c r="F435" s="10">
        <f t="shared" si="31"/>
        <v>-1.9073686445563467E-2</v>
      </c>
      <c r="G435" s="10">
        <f t="shared" si="34"/>
        <v>0.39359743783468593</v>
      </c>
      <c r="H435" s="10">
        <f t="shared" si="29"/>
        <v>0.44166802628598179</v>
      </c>
      <c r="I435" s="10">
        <f t="shared" si="32"/>
        <v>0.41434058257848222</v>
      </c>
      <c r="J435" s="10">
        <f t="shared" si="33"/>
        <v>0.31633289109332452</v>
      </c>
      <c r="K435" s="10">
        <f t="shared" si="30"/>
        <v>0.3158596125599511</v>
      </c>
    </row>
    <row r="436" spans="2:11" x14ac:dyDescent="0.2">
      <c r="B436" s="33">
        <v>426</v>
      </c>
      <c r="C436">
        <v>6295.7</v>
      </c>
      <c r="D436" s="2"/>
      <c r="E436" s="2"/>
      <c r="F436" s="10">
        <f t="shared" si="31"/>
        <v>2.4504803615766523E-2</v>
      </c>
      <c r="G436" s="10">
        <f t="shared" si="34"/>
        <v>0.36536985765356916</v>
      </c>
      <c r="H436" s="10">
        <f t="shared" si="29"/>
        <v>0.4448628278678296</v>
      </c>
      <c r="I436" s="10">
        <f t="shared" si="32"/>
        <v>0.41737658483651852</v>
      </c>
      <c r="J436" s="10">
        <f t="shared" si="33"/>
        <v>0.31718777270877807</v>
      </c>
      <c r="K436" s="10">
        <f t="shared" si="30"/>
        <v>0.31585746845147261</v>
      </c>
    </row>
    <row r="437" spans="2:11" x14ac:dyDescent="0.2">
      <c r="B437" s="33">
        <v>427</v>
      </c>
      <c r="C437">
        <v>6492</v>
      </c>
      <c r="D437" s="2"/>
      <c r="E437" s="2"/>
      <c r="F437" s="10">
        <f t="shared" si="31"/>
        <v>3.0703788973650298E-2</v>
      </c>
      <c r="G437" s="10">
        <f t="shared" si="34"/>
        <v>0.38056377643289913</v>
      </c>
      <c r="H437" s="10">
        <f t="shared" si="29"/>
        <v>0.44960215292961025</v>
      </c>
      <c r="I437" s="10">
        <f t="shared" si="32"/>
        <v>0.4223964216211582</v>
      </c>
      <c r="J437" s="10">
        <f t="shared" si="33"/>
        <v>0.32025830489172225</v>
      </c>
      <c r="K437" s="10">
        <f t="shared" si="30"/>
        <v>0.31667029521032281</v>
      </c>
    </row>
    <row r="438" spans="2:11" x14ac:dyDescent="0.2">
      <c r="B438" s="33">
        <v>428</v>
      </c>
      <c r="C438">
        <v>6251.1</v>
      </c>
      <c r="D438" s="2"/>
      <c r="E438" s="2"/>
      <c r="F438" s="10">
        <f t="shared" si="31"/>
        <v>-3.781320139021755E-2</v>
      </c>
      <c r="G438" s="10">
        <f t="shared" si="34"/>
        <v>0.39039360474319273</v>
      </c>
      <c r="H438" s="10">
        <f t="shared" si="29"/>
        <v>0.45186170999347863</v>
      </c>
      <c r="I438" s="10">
        <f t="shared" si="32"/>
        <v>0.42743296893658705</v>
      </c>
      <c r="J438" s="10">
        <f t="shared" si="33"/>
        <v>0.32404494117491645</v>
      </c>
      <c r="K438" s="10">
        <f t="shared" si="30"/>
        <v>0.31879164173550412</v>
      </c>
    </row>
    <row r="439" spans="2:11" x14ac:dyDescent="0.2">
      <c r="B439" s="33">
        <v>429</v>
      </c>
      <c r="C439">
        <v>6141.3</v>
      </c>
      <c r="D439" s="2"/>
      <c r="E439" s="2"/>
      <c r="F439" s="10">
        <f t="shared" si="31"/>
        <v>-1.7721002129578896E-2</v>
      </c>
      <c r="G439" s="10">
        <f t="shared" si="34"/>
        <v>0.39391662697481744</v>
      </c>
      <c r="H439" s="10">
        <f t="shared" si="29"/>
        <v>0.45211830457148994</v>
      </c>
      <c r="I439" s="10">
        <f t="shared" si="32"/>
        <v>0.42672586098405646</v>
      </c>
      <c r="J439" s="10">
        <f t="shared" si="33"/>
        <v>0.32447765898030134</v>
      </c>
      <c r="K439" s="10">
        <f t="shared" si="30"/>
        <v>0.31590917890666625</v>
      </c>
    </row>
    <row r="440" spans="2:11" x14ac:dyDescent="0.2">
      <c r="B440" s="33">
        <v>430</v>
      </c>
      <c r="C440">
        <v>6087</v>
      </c>
      <c r="D440" s="2"/>
      <c r="E440" s="2"/>
      <c r="F440" s="10">
        <f t="shared" si="31"/>
        <v>-8.8810966207608956E-3</v>
      </c>
      <c r="G440" s="10">
        <f t="shared" si="34"/>
        <v>0.38422880355392214</v>
      </c>
      <c r="H440" s="10">
        <f t="shared" ref="H440:H503" si="35">STDEV(F397:F440)*SQRT(252)</f>
        <v>0.43940124306705935</v>
      </c>
      <c r="I440" s="10">
        <f t="shared" si="32"/>
        <v>0.42647353979192937</v>
      </c>
      <c r="J440" s="10">
        <f t="shared" si="33"/>
        <v>0.32460038011447745</v>
      </c>
      <c r="K440" s="10">
        <f t="shared" si="30"/>
        <v>0.31600951236363872</v>
      </c>
    </row>
    <row r="441" spans="2:11" x14ac:dyDescent="0.2">
      <c r="B441" s="33">
        <v>431</v>
      </c>
      <c r="C441">
        <v>6082</v>
      </c>
      <c r="D441" s="2"/>
      <c r="E441" s="2"/>
      <c r="F441" s="10">
        <f t="shared" si="31"/>
        <v>-8.2176025661449023E-4</v>
      </c>
      <c r="G441" s="10">
        <f t="shared" si="34"/>
        <v>0.36260870220479924</v>
      </c>
      <c r="H441" s="10">
        <f t="shared" si="35"/>
        <v>0.43939155872796465</v>
      </c>
      <c r="I441" s="10">
        <f t="shared" si="32"/>
        <v>0.42452402682975582</v>
      </c>
      <c r="J441" s="10">
        <f t="shared" si="33"/>
        <v>0.32456453667943602</v>
      </c>
      <c r="K441" s="10">
        <f t="shared" si="30"/>
        <v>0.31600788322264817</v>
      </c>
    </row>
    <row r="442" spans="2:11" x14ac:dyDescent="0.2">
      <c r="B442" s="33">
        <v>432</v>
      </c>
      <c r="C442">
        <v>5905.5</v>
      </c>
      <c r="D442" s="2"/>
      <c r="E442" s="2"/>
      <c r="F442" s="10">
        <f t="shared" si="31"/>
        <v>-2.9449469185408028E-2</v>
      </c>
      <c r="G442" s="10">
        <f t="shared" si="34"/>
        <v>0.34258883501005166</v>
      </c>
      <c r="H442" s="10">
        <f t="shared" si="35"/>
        <v>0.43446411986098415</v>
      </c>
      <c r="I442" s="10">
        <f t="shared" si="32"/>
        <v>0.4233188671274018</v>
      </c>
      <c r="J442" s="10">
        <f t="shared" si="33"/>
        <v>0.32649714270784624</v>
      </c>
      <c r="K442" s="10">
        <f t="shared" si="30"/>
        <v>0.31171704914295445</v>
      </c>
    </row>
    <row r="443" spans="2:11" x14ac:dyDescent="0.2">
      <c r="B443" s="33">
        <v>433</v>
      </c>
      <c r="C443">
        <v>5819</v>
      </c>
      <c r="D443" s="2"/>
      <c r="E443" s="2"/>
      <c r="F443" s="10">
        <f t="shared" si="31"/>
        <v>-1.4755694395231932E-2</v>
      </c>
      <c r="G443" s="10">
        <f t="shared" si="34"/>
        <v>0.34133025950203644</v>
      </c>
      <c r="H443" s="10">
        <f t="shared" si="35"/>
        <v>0.43352176884192145</v>
      </c>
      <c r="I443" s="10">
        <f t="shared" si="32"/>
        <v>0.4237521495506662</v>
      </c>
      <c r="J443" s="10">
        <f t="shared" si="33"/>
        <v>0.32693390037989462</v>
      </c>
      <c r="K443" s="10">
        <f t="shared" si="30"/>
        <v>0.31087391273609527</v>
      </c>
    </row>
    <row r="444" spans="2:11" x14ac:dyDescent="0.2">
      <c r="B444" s="33">
        <v>434</v>
      </c>
      <c r="C444">
        <v>5761.1</v>
      </c>
      <c r="D444" s="2"/>
      <c r="E444" s="2"/>
      <c r="F444" s="10">
        <f t="shared" si="31"/>
        <v>-9.9999969773843182E-3</v>
      </c>
      <c r="G444" s="10">
        <f t="shared" si="34"/>
        <v>0.33788734604064208</v>
      </c>
      <c r="H444" s="10">
        <f t="shared" si="35"/>
        <v>0.41842523031925977</v>
      </c>
      <c r="I444" s="10">
        <f t="shared" si="32"/>
        <v>0.42284803661034448</v>
      </c>
      <c r="J444" s="10">
        <f t="shared" si="33"/>
        <v>0.32684002215705982</v>
      </c>
      <c r="K444" s="10">
        <f t="shared" si="30"/>
        <v>0.3109442122110237</v>
      </c>
    </row>
    <row r="445" spans="2:11" x14ac:dyDescent="0.2">
      <c r="B445" s="33">
        <v>435</v>
      </c>
      <c r="C445">
        <v>5580.1</v>
      </c>
      <c r="D445" s="2"/>
      <c r="E445" s="2"/>
      <c r="F445" s="10">
        <f t="shared" si="31"/>
        <v>-3.1921731317557371E-2</v>
      </c>
      <c r="G445" s="10">
        <f t="shared" si="34"/>
        <v>0.33323630686296268</v>
      </c>
      <c r="H445" s="10">
        <f t="shared" si="35"/>
        <v>0.42041511630288148</v>
      </c>
      <c r="I445" s="10">
        <f t="shared" si="32"/>
        <v>0.4250851492334245</v>
      </c>
      <c r="J445" s="10">
        <f t="shared" si="33"/>
        <v>0.32897415800519519</v>
      </c>
      <c r="K445" s="10">
        <f t="shared" si="30"/>
        <v>0.31214228562657298</v>
      </c>
    </row>
    <row r="446" spans="2:11" x14ac:dyDescent="0.2">
      <c r="B446" s="33">
        <v>436</v>
      </c>
      <c r="C446">
        <v>5390.9</v>
      </c>
      <c r="D446" s="2"/>
      <c r="E446" s="2"/>
      <c r="F446" s="10">
        <f t="shared" si="31"/>
        <v>-3.4494350516344731E-2</v>
      </c>
      <c r="G446" s="10">
        <f t="shared" si="34"/>
        <v>0.34466566857598269</v>
      </c>
      <c r="H446" s="10">
        <f t="shared" si="35"/>
        <v>0.42633015128471952</v>
      </c>
      <c r="I446" s="10">
        <f t="shared" si="32"/>
        <v>0.42829363660596981</v>
      </c>
      <c r="J446" s="10">
        <f t="shared" si="33"/>
        <v>0.33139003728145033</v>
      </c>
      <c r="K446" s="10">
        <f t="shared" si="30"/>
        <v>0.31254810710066921</v>
      </c>
    </row>
    <row r="447" spans="2:11" x14ac:dyDescent="0.2">
      <c r="B447" s="33">
        <v>437</v>
      </c>
      <c r="C447">
        <v>5447.4</v>
      </c>
      <c r="D447" s="2"/>
      <c r="E447" s="2"/>
      <c r="F447" s="10">
        <f t="shared" si="31"/>
        <v>1.0426083760382858E-2</v>
      </c>
      <c r="G447" s="10">
        <f t="shared" si="34"/>
        <v>0.35097476312849796</v>
      </c>
      <c r="H447" s="10">
        <f t="shared" si="35"/>
        <v>0.42394499926885926</v>
      </c>
      <c r="I447" s="10">
        <f t="shared" si="32"/>
        <v>0.42293982111155171</v>
      </c>
      <c r="J447" s="10">
        <f t="shared" si="33"/>
        <v>0.33149215980195579</v>
      </c>
      <c r="K447" s="10">
        <f t="shared" si="30"/>
        <v>0.31094009297485786</v>
      </c>
    </row>
    <row r="448" spans="2:11" x14ac:dyDescent="0.2">
      <c r="B448" s="33">
        <v>438</v>
      </c>
      <c r="C448">
        <v>5682.4</v>
      </c>
      <c r="D448" s="2"/>
      <c r="E448" s="2"/>
      <c r="F448" s="10">
        <f t="shared" si="31"/>
        <v>4.2235248077833604E-2</v>
      </c>
      <c r="G448" s="10">
        <f t="shared" si="34"/>
        <v>0.37406683524755829</v>
      </c>
      <c r="H448" s="10">
        <f t="shared" si="35"/>
        <v>0.41897686901252196</v>
      </c>
      <c r="I448" s="10">
        <f t="shared" si="32"/>
        <v>0.43016123170457748</v>
      </c>
      <c r="J448" s="10">
        <f t="shared" si="33"/>
        <v>0.33729565290167129</v>
      </c>
      <c r="K448" s="10">
        <f t="shared" si="30"/>
        <v>0.30836177363608303</v>
      </c>
    </row>
    <row r="449" spans="2:11" x14ac:dyDescent="0.2">
      <c r="B449" s="33">
        <v>439</v>
      </c>
      <c r="C449">
        <v>5630.6</v>
      </c>
      <c r="D449" s="2"/>
      <c r="E449" s="2"/>
      <c r="F449" s="10">
        <f t="shared" si="31"/>
        <v>-9.1576702921924939E-3</v>
      </c>
      <c r="G449" s="10">
        <f t="shared" si="34"/>
        <v>0.36130487523405597</v>
      </c>
      <c r="H449" s="10">
        <f t="shared" si="35"/>
        <v>0.4192753267095039</v>
      </c>
      <c r="I449" s="10">
        <f t="shared" si="32"/>
        <v>0.42982982097592481</v>
      </c>
      <c r="J449" s="10">
        <f t="shared" si="33"/>
        <v>0.33736609868746498</v>
      </c>
      <c r="K449" s="10">
        <f t="shared" si="30"/>
        <v>0.30798496900741551</v>
      </c>
    </row>
    <row r="450" spans="2:11" x14ac:dyDescent="0.2">
      <c r="B450" s="33">
        <v>440</v>
      </c>
      <c r="C450">
        <v>5431.7</v>
      </c>
      <c r="D450" s="2"/>
      <c r="E450" s="2"/>
      <c r="F450" s="10">
        <f t="shared" si="31"/>
        <v>-3.5963847954890757E-2</v>
      </c>
      <c r="G450" s="10">
        <f t="shared" si="34"/>
        <v>0.37385538179374039</v>
      </c>
      <c r="H450" s="10">
        <f t="shared" si="35"/>
        <v>0.40225172133050169</v>
      </c>
      <c r="I450" s="10">
        <f t="shared" si="32"/>
        <v>0.4346368494416723</v>
      </c>
      <c r="J450" s="10">
        <f t="shared" si="33"/>
        <v>0.34037172139969218</v>
      </c>
      <c r="K450" s="10">
        <f t="shared" si="30"/>
        <v>0.30986990863463926</v>
      </c>
    </row>
    <row r="451" spans="2:11" x14ac:dyDescent="0.2">
      <c r="B451" s="33">
        <v>441</v>
      </c>
      <c r="C451">
        <v>5368.6</v>
      </c>
      <c r="D451" s="2"/>
      <c r="E451" s="2"/>
      <c r="F451" s="10">
        <f t="shared" si="31"/>
        <v>-1.1684993558758948E-2</v>
      </c>
      <c r="G451" s="10">
        <f t="shared" si="34"/>
        <v>0.36895021700930042</v>
      </c>
      <c r="H451" s="10">
        <f t="shared" si="35"/>
        <v>0.38565387305679211</v>
      </c>
      <c r="I451" s="10">
        <f t="shared" si="32"/>
        <v>0.42930638449094188</v>
      </c>
      <c r="J451" s="10">
        <f t="shared" si="33"/>
        <v>0.33961266566306725</v>
      </c>
      <c r="K451" s="10">
        <f t="shared" si="30"/>
        <v>0.30928568235577508</v>
      </c>
    </row>
    <row r="452" spans="2:11" x14ac:dyDescent="0.2">
      <c r="B452" s="33">
        <v>442</v>
      </c>
      <c r="C452">
        <v>5614.4</v>
      </c>
      <c r="D452" s="2"/>
      <c r="E452" s="2"/>
      <c r="F452" s="10">
        <f t="shared" si="31"/>
        <v>4.4767558951192797E-2</v>
      </c>
      <c r="G452" s="10">
        <f t="shared" si="34"/>
        <v>0.40914064140557571</v>
      </c>
      <c r="H452" s="10">
        <f t="shared" si="35"/>
        <v>0.40213939874000321</v>
      </c>
      <c r="I452" s="10">
        <f t="shared" si="32"/>
        <v>0.43968568776244182</v>
      </c>
      <c r="J452" s="10">
        <f t="shared" si="33"/>
        <v>0.34599528010581893</v>
      </c>
      <c r="K452" s="10">
        <f t="shared" si="30"/>
        <v>0.31221245061113412</v>
      </c>
    </row>
    <row r="453" spans="2:11" x14ac:dyDescent="0.2">
      <c r="B453" s="33">
        <v>443</v>
      </c>
      <c r="C453">
        <v>5551.7</v>
      </c>
      <c r="D453" s="2"/>
      <c r="E453" s="2"/>
      <c r="F453" s="10">
        <f t="shared" si="31"/>
        <v>-1.1230538684363424E-2</v>
      </c>
      <c r="G453" s="10">
        <f t="shared" si="34"/>
        <v>0.39897105173265296</v>
      </c>
      <c r="H453" s="10">
        <f t="shared" si="35"/>
        <v>0.39775468407346176</v>
      </c>
      <c r="I453" s="10">
        <f t="shared" si="32"/>
        <v>0.43754615877461278</v>
      </c>
      <c r="J453" s="10">
        <f t="shared" si="33"/>
        <v>0.34604878412846207</v>
      </c>
      <c r="K453" s="10">
        <f t="shared" si="30"/>
        <v>0.31198661848683934</v>
      </c>
    </row>
    <row r="454" spans="2:11" x14ac:dyDescent="0.2">
      <c r="B454" s="33">
        <v>444</v>
      </c>
      <c r="C454">
        <v>5499.2</v>
      </c>
      <c r="D454" s="2"/>
      <c r="E454" s="2"/>
      <c r="F454" s="10">
        <f t="shared" si="31"/>
        <v>-9.5015600490178497E-3</v>
      </c>
      <c r="G454" s="10">
        <f t="shared" si="34"/>
        <v>0.39816059938882459</v>
      </c>
      <c r="H454" s="10">
        <f t="shared" si="35"/>
        <v>0.39759192243464164</v>
      </c>
      <c r="I454" s="10">
        <f t="shared" si="32"/>
        <v>0.43669207828242701</v>
      </c>
      <c r="J454" s="10">
        <f t="shared" si="33"/>
        <v>0.34560795810949468</v>
      </c>
      <c r="K454" s="10">
        <f t="shared" si="30"/>
        <v>0.31162532300607559</v>
      </c>
    </row>
    <row r="455" spans="2:11" x14ac:dyDescent="0.2">
      <c r="B455" s="33">
        <v>445</v>
      </c>
      <c r="C455">
        <v>5464.3</v>
      </c>
      <c r="D455" s="2"/>
      <c r="E455" s="2"/>
      <c r="F455" s="10">
        <f t="shared" si="31"/>
        <v>-6.3666015205332471E-3</v>
      </c>
      <c r="G455" s="10">
        <f t="shared" si="34"/>
        <v>0.39701694415339317</v>
      </c>
      <c r="H455" s="10">
        <f t="shared" si="35"/>
        <v>0.39387380893532487</v>
      </c>
      <c r="I455" s="10">
        <f t="shared" si="32"/>
        <v>0.43544235262489533</v>
      </c>
      <c r="J455" s="10">
        <f t="shared" si="33"/>
        <v>0.34561764867710304</v>
      </c>
      <c r="K455" s="10">
        <f t="shared" si="30"/>
        <v>0.31157174081519901</v>
      </c>
    </row>
    <row r="456" spans="2:11" x14ac:dyDescent="0.2">
      <c r="B456" s="33">
        <v>446</v>
      </c>
      <c r="C456">
        <v>5454.1</v>
      </c>
      <c r="D456" s="2"/>
      <c r="E456" s="2"/>
      <c r="F456" s="10">
        <f t="shared" si="31"/>
        <v>-1.8684061707392812E-3</v>
      </c>
      <c r="G456" s="10">
        <f t="shared" si="34"/>
        <v>0.37834406196031872</v>
      </c>
      <c r="H456" s="10">
        <f t="shared" si="35"/>
        <v>0.38397191944559528</v>
      </c>
      <c r="I456" s="10">
        <f t="shared" si="32"/>
        <v>0.41887346321637303</v>
      </c>
      <c r="J456" s="10">
        <f t="shared" si="33"/>
        <v>0.34547610947485763</v>
      </c>
      <c r="K456" s="10">
        <f t="shared" ref="K456:K519" si="36">STDEV(F205:F456)*SQRT(252)</f>
        <v>0.30999301071989299</v>
      </c>
    </row>
    <row r="457" spans="2:11" x14ac:dyDescent="0.2">
      <c r="B457" s="33">
        <v>447</v>
      </c>
      <c r="C457">
        <v>5364.5</v>
      </c>
      <c r="D457" s="2"/>
      <c r="E457" s="2"/>
      <c r="F457" s="10">
        <f t="shared" si="31"/>
        <v>-1.6564444327495952E-2</v>
      </c>
      <c r="G457" s="10">
        <f t="shared" si="34"/>
        <v>0.37741971327350848</v>
      </c>
      <c r="H457" s="10">
        <f t="shared" si="35"/>
        <v>0.38468974700533787</v>
      </c>
      <c r="I457" s="10">
        <f t="shared" si="32"/>
        <v>0.41892980301311128</v>
      </c>
      <c r="J457" s="10">
        <f t="shared" si="33"/>
        <v>0.34589078094437009</v>
      </c>
      <c r="K457" s="10">
        <f t="shared" si="36"/>
        <v>0.30785503851583906</v>
      </c>
    </row>
    <row r="458" spans="2:11" x14ac:dyDescent="0.2">
      <c r="B458" s="33">
        <v>448</v>
      </c>
      <c r="C458">
        <v>5447.6</v>
      </c>
      <c r="D458" s="2"/>
      <c r="E458" s="2"/>
      <c r="F458" s="10">
        <f t="shared" si="31"/>
        <v>1.5371969618001377E-2</v>
      </c>
      <c r="G458" s="10">
        <f t="shared" si="34"/>
        <v>0.3697016410159551</v>
      </c>
      <c r="H458" s="10">
        <f t="shared" si="35"/>
        <v>0.36627537384386538</v>
      </c>
      <c r="I458" s="10">
        <f t="shared" si="32"/>
        <v>0.41960591930977909</v>
      </c>
      <c r="J458" s="10">
        <f t="shared" si="33"/>
        <v>0.34680121699279876</v>
      </c>
      <c r="K458" s="10">
        <f t="shared" si="36"/>
        <v>0.30825117834336352</v>
      </c>
    </row>
    <row r="459" spans="2:11" x14ac:dyDescent="0.2">
      <c r="B459" s="33">
        <v>449</v>
      </c>
      <c r="C459">
        <v>5661</v>
      </c>
      <c r="D459" s="2"/>
      <c r="E459" s="2"/>
      <c r="F459" s="10">
        <f t="shared" si="31"/>
        <v>3.8425410341857522E-2</v>
      </c>
      <c r="G459" s="10">
        <f t="shared" si="34"/>
        <v>0.37983032893200669</v>
      </c>
      <c r="H459" s="10">
        <f t="shared" si="35"/>
        <v>0.37978034555010082</v>
      </c>
      <c r="I459" s="10">
        <f t="shared" si="32"/>
        <v>0.42631529574163624</v>
      </c>
      <c r="J459" s="10">
        <f t="shared" si="33"/>
        <v>0.35025907446888455</v>
      </c>
      <c r="K459" s="10">
        <f t="shared" si="36"/>
        <v>0.31055067165595251</v>
      </c>
    </row>
    <row r="460" spans="2:11" x14ac:dyDescent="0.2">
      <c r="B460" s="33">
        <v>450</v>
      </c>
      <c r="C460">
        <v>5603.3</v>
      </c>
      <c r="D460" s="2"/>
      <c r="E460" s="2"/>
      <c r="F460" s="10">
        <f t="shared" si="31"/>
        <v>-1.0244845159778948E-2</v>
      </c>
      <c r="G460" s="10">
        <f t="shared" si="34"/>
        <v>0.36342436095270186</v>
      </c>
      <c r="H460" s="10">
        <f t="shared" si="35"/>
        <v>0.37506223977957631</v>
      </c>
      <c r="I460" s="10">
        <f t="shared" si="32"/>
        <v>0.42247365694266437</v>
      </c>
      <c r="J460" s="10">
        <f t="shared" si="33"/>
        <v>0.35011641995624604</v>
      </c>
      <c r="K460" s="10">
        <f t="shared" si="36"/>
        <v>0.30869883195009168</v>
      </c>
    </row>
    <row r="461" spans="2:11" x14ac:dyDescent="0.2">
      <c r="B461" s="33">
        <v>451</v>
      </c>
      <c r="C461">
        <v>5889.4</v>
      </c>
      <c r="D461" s="2"/>
      <c r="E461" s="2"/>
      <c r="F461" s="10">
        <f t="shared" ref="F461:F524" si="37">LN(C461/C460)</f>
        <v>4.9798415007741653E-2</v>
      </c>
      <c r="G461" s="10">
        <f t="shared" si="34"/>
        <v>0.40452323922189154</v>
      </c>
      <c r="H461" s="10">
        <f t="shared" si="35"/>
        <v>0.39465919589109583</v>
      </c>
      <c r="I461" s="10">
        <f t="shared" si="32"/>
        <v>0.43369936753550431</v>
      </c>
      <c r="J461" s="10">
        <f t="shared" si="33"/>
        <v>0.35730438967836092</v>
      </c>
      <c r="K461" s="10">
        <f t="shared" si="36"/>
        <v>0.31285174082926337</v>
      </c>
    </row>
    <row r="462" spans="2:11" x14ac:dyDescent="0.2">
      <c r="B462" s="33">
        <v>452</v>
      </c>
      <c r="C462">
        <v>5865.4</v>
      </c>
      <c r="D462" s="2"/>
      <c r="E462" s="2"/>
      <c r="F462" s="10">
        <f t="shared" si="37"/>
        <v>-4.0834439291216476E-3</v>
      </c>
      <c r="G462" s="10">
        <f t="shared" si="34"/>
        <v>0.40385555282508306</v>
      </c>
      <c r="H462" s="10">
        <f t="shared" si="35"/>
        <v>0.38975396363194764</v>
      </c>
      <c r="I462" s="10">
        <f t="shared" ref="I462:I525" si="38">STDEV(F397:F462)*SQRT(252)</f>
        <v>0.42477264858758423</v>
      </c>
      <c r="J462" s="10">
        <f t="shared" si="33"/>
        <v>0.35682494176530072</v>
      </c>
      <c r="K462" s="10">
        <f t="shared" si="36"/>
        <v>0.31283487172463648</v>
      </c>
    </row>
    <row r="463" spans="2:11" x14ac:dyDescent="0.2">
      <c r="B463" s="33">
        <v>453</v>
      </c>
      <c r="C463">
        <v>6023.5</v>
      </c>
      <c r="D463" s="2"/>
      <c r="E463" s="2"/>
      <c r="F463" s="10">
        <f t="shared" si="37"/>
        <v>2.6597804751406409E-2</v>
      </c>
      <c r="G463" s="10">
        <f t="shared" si="34"/>
        <v>0.41506592028072553</v>
      </c>
      <c r="H463" s="10">
        <f t="shared" si="35"/>
        <v>0.38531576995356592</v>
      </c>
      <c r="I463" s="10">
        <f t="shared" si="38"/>
        <v>0.42827017659482403</v>
      </c>
      <c r="J463" s="10">
        <f t="shared" si="33"/>
        <v>0.35883056490982618</v>
      </c>
      <c r="K463" s="10">
        <f t="shared" si="36"/>
        <v>0.313512349726216</v>
      </c>
    </row>
    <row r="464" spans="2:11" x14ac:dyDescent="0.2">
      <c r="B464" s="33">
        <v>454</v>
      </c>
      <c r="C464">
        <v>6010.8</v>
      </c>
      <c r="D464" s="2"/>
      <c r="E464" s="2"/>
      <c r="F464" s="10">
        <f t="shared" si="37"/>
        <v>-2.1106345553359024E-3</v>
      </c>
      <c r="G464" s="10">
        <f t="shared" si="34"/>
        <v>0.40225178098491698</v>
      </c>
      <c r="H464" s="10">
        <f t="shared" si="35"/>
        <v>0.37210828367830801</v>
      </c>
      <c r="I464" s="10">
        <f t="shared" si="38"/>
        <v>0.4217334464244421</v>
      </c>
      <c r="J464" s="10">
        <f t="shared" ref="J464:J527" si="39">STDEV(F333:F464)*SQRT(252)</f>
        <v>0.35835430156000281</v>
      </c>
      <c r="K464" s="10">
        <f t="shared" si="36"/>
        <v>0.31139113558518411</v>
      </c>
    </row>
    <row r="465" spans="2:11" x14ac:dyDescent="0.2">
      <c r="B465" s="33">
        <v>455</v>
      </c>
      <c r="C465">
        <v>6031.4</v>
      </c>
      <c r="D465" s="2"/>
      <c r="E465" s="2"/>
      <c r="F465" s="10">
        <f t="shared" si="37"/>
        <v>3.4213050927808749E-3</v>
      </c>
      <c r="G465" s="10">
        <f t="shared" si="34"/>
        <v>0.39850158420998083</v>
      </c>
      <c r="H465" s="10">
        <f t="shared" si="35"/>
        <v>0.37028897213637385</v>
      </c>
      <c r="I465" s="10">
        <f t="shared" si="38"/>
        <v>0.42078751221362887</v>
      </c>
      <c r="J465" s="10">
        <f t="shared" si="39"/>
        <v>0.35583888029197336</v>
      </c>
      <c r="K465" s="10">
        <f t="shared" si="36"/>
        <v>0.31111909751901179</v>
      </c>
    </row>
    <row r="466" spans="2:11" x14ac:dyDescent="0.2">
      <c r="B466" s="33">
        <v>456</v>
      </c>
      <c r="C466">
        <v>6040.8</v>
      </c>
      <c r="D466" s="2"/>
      <c r="E466" s="2"/>
      <c r="F466" s="10">
        <f t="shared" si="37"/>
        <v>1.5572972448634689E-3</v>
      </c>
      <c r="G466" s="10">
        <f t="shared" si="34"/>
        <v>0.39636820510979115</v>
      </c>
      <c r="H466" s="10">
        <f t="shared" si="35"/>
        <v>0.36938048916160432</v>
      </c>
      <c r="I466" s="10">
        <f t="shared" si="38"/>
        <v>0.40962442118953324</v>
      </c>
      <c r="J466" s="10">
        <f t="shared" si="39"/>
        <v>0.35573917282516193</v>
      </c>
      <c r="K466" s="10">
        <f t="shared" si="36"/>
        <v>0.3099915915237389</v>
      </c>
    </row>
    <row r="467" spans="2:11" x14ac:dyDescent="0.2">
      <c r="B467" s="33">
        <v>457</v>
      </c>
      <c r="C467">
        <v>5881.4</v>
      </c>
      <c r="D467" s="2"/>
      <c r="E467" s="2"/>
      <c r="F467" s="10">
        <f t="shared" si="37"/>
        <v>-2.674162469862092E-2</v>
      </c>
      <c r="G467" s="10">
        <f t="shared" si="34"/>
        <v>0.39138040874188956</v>
      </c>
      <c r="H467" s="10">
        <f t="shared" si="35"/>
        <v>0.36909195126095823</v>
      </c>
      <c r="I467" s="10">
        <f t="shared" si="38"/>
        <v>0.40966014452238003</v>
      </c>
      <c r="J467" s="10">
        <f t="shared" si="39"/>
        <v>0.35729261353795777</v>
      </c>
      <c r="K467" s="10">
        <f t="shared" si="36"/>
        <v>0.30999500752861486</v>
      </c>
    </row>
    <row r="468" spans="2:11" x14ac:dyDescent="0.2">
      <c r="B468" s="33">
        <v>458</v>
      </c>
      <c r="C468">
        <v>6054.2</v>
      </c>
      <c r="D468" s="2"/>
      <c r="E468" s="2"/>
      <c r="F468" s="10">
        <f t="shared" si="37"/>
        <v>2.8957417254642091E-2</v>
      </c>
      <c r="G468" s="10">
        <f t="shared" si="34"/>
        <v>0.37832057896131127</v>
      </c>
      <c r="H468" s="10">
        <f t="shared" si="35"/>
        <v>0.37588621377856218</v>
      </c>
      <c r="I468" s="10">
        <f t="shared" si="38"/>
        <v>0.41279282991145039</v>
      </c>
      <c r="J468" s="10">
        <f t="shared" si="39"/>
        <v>0.35962420126394273</v>
      </c>
      <c r="K468" s="10">
        <f t="shared" si="36"/>
        <v>0.31050053078187945</v>
      </c>
    </row>
    <row r="469" spans="2:11" x14ac:dyDescent="0.2">
      <c r="B469" s="33">
        <v>459</v>
      </c>
      <c r="C469">
        <v>6092.5</v>
      </c>
      <c r="D469" s="2"/>
      <c r="E469" s="2"/>
      <c r="F469" s="10">
        <f t="shared" si="37"/>
        <v>6.3062604541243112E-3</v>
      </c>
      <c r="G469" s="10">
        <f t="shared" si="34"/>
        <v>0.3779041083531392</v>
      </c>
      <c r="H469" s="10">
        <f t="shared" si="35"/>
        <v>0.37603546244716896</v>
      </c>
      <c r="I469" s="10">
        <f t="shared" si="38"/>
        <v>0.40996017855589512</v>
      </c>
      <c r="J469" s="10">
        <f t="shared" si="39"/>
        <v>0.35977905829004952</v>
      </c>
      <c r="K469" s="10">
        <f t="shared" si="36"/>
        <v>0.31007996751230732</v>
      </c>
    </row>
    <row r="470" spans="2:11" x14ac:dyDescent="0.2">
      <c r="B470" s="33">
        <v>460</v>
      </c>
      <c r="C470">
        <v>6164.6</v>
      </c>
      <c r="D470" s="2"/>
      <c r="E470" s="2"/>
      <c r="F470" s="10">
        <f t="shared" si="37"/>
        <v>1.1764745593480709E-2</v>
      </c>
      <c r="G470" s="10">
        <f t="shared" si="34"/>
        <v>0.35535966060458379</v>
      </c>
      <c r="H470" s="10">
        <f t="shared" si="35"/>
        <v>0.37163218052360475</v>
      </c>
      <c r="I470" s="10">
        <f t="shared" si="38"/>
        <v>0.39878600386025537</v>
      </c>
      <c r="J470" s="10">
        <f t="shared" si="39"/>
        <v>0.36030494722265444</v>
      </c>
      <c r="K470" s="10">
        <f t="shared" si="36"/>
        <v>0.3092362967927601</v>
      </c>
    </row>
    <row r="471" spans="2:11" x14ac:dyDescent="0.2">
      <c r="B471" s="33">
        <v>461</v>
      </c>
      <c r="C471">
        <v>6005.9</v>
      </c>
      <c r="D471" s="2"/>
      <c r="E471" s="2"/>
      <c r="F471" s="10">
        <f t="shared" si="37"/>
        <v>-2.6080932704829463E-2</v>
      </c>
      <c r="G471" s="10">
        <f t="shared" si="34"/>
        <v>0.36712967513314287</v>
      </c>
      <c r="H471" s="10">
        <f t="shared" si="35"/>
        <v>0.36758022985875988</v>
      </c>
      <c r="I471" s="10">
        <f t="shared" si="38"/>
        <v>0.40194241804914538</v>
      </c>
      <c r="J471" s="10">
        <f t="shared" si="39"/>
        <v>0.36179473391877198</v>
      </c>
      <c r="K471" s="10">
        <f t="shared" si="36"/>
        <v>0.31005547641457581</v>
      </c>
    </row>
    <row r="472" spans="2:11" x14ac:dyDescent="0.2">
      <c r="B472" s="33">
        <v>462</v>
      </c>
      <c r="C472">
        <v>6038.1</v>
      </c>
      <c r="D472" s="2"/>
      <c r="E472" s="2"/>
      <c r="F472" s="10">
        <f t="shared" si="37"/>
        <v>5.3470735170493399E-3</v>
      </c>
      <c r="G472" s="10">
        <f t="shared" si="34"/>
        <v>0.34024648638690985</v>
      </c>
      <c r="H472" s="10">
        <f t="shared" si="35"/>
        <v>0.36629614469609595</v>
      </c>
      <c r="I472" s="10">
        <f t="shared" si="38"/>
        <v>0.38667026148185896</v>
      </c>
      <c r="J472" s="10">
        <f t="shared" si="39"/>
        <v>0.36124883905194155</v>
      </c>
      <c r="K472" s="10">
        <f t="shared" si="36"/>
        <v>0.30947624713924426</v>
      </c>
    </row>
    <row r="473" spans="2:11" x14ac:dyDescent="0.2">
      <c r="B473" s="33">
        <v>463</v>
      </c>
      <c r="C473">
        <v>6139.4</v>
      </c>
      <c r="D473" s="2"/>
      <c r="E473" s="2"/>
      <c r="F473" s="10">
        <f t="shared" si="37"/>
        <v>1.6637624591522009E-2</v>
      </c>
      <c r="G473" s="10">
        <f t="shared" si="34"/>
        <v>0.33725848558322696</v>
      </c>
      <c r="H473" s="10">
        <f t="shared" si="35"/>
        <v>0.36780758119058016</v>
      </c>
      <c r="I473" s="10">
        <f t="shared" si="38"/>
        <v>0.37498642423172052</v>
      </c>
      <c r="J473" s="10">
        <f t="shared" si="39"/>
        <v>0.36216201559605155</v>
      </c>
      <c r="K473" s="10">
        <f t="shared" si="36"/>
        <v>0.30860468658726337</v>
      </c>
    </row>
    <row r="474" spans="2:11" x14ac:dyDescent="0.2">
      <c r="B474" s="33">
        <v>464</v>
      </c>
      <c r="C474">
        <v>6366.2</v>
      </c>
      <c r="D474" s="2"/>
      <c r="E474" s="2"/>
      <c r="F474" s="10">
        <f t="shared" si="37"/>
        <v>3.6275727754247207E-2</v>
      </c>
      <c r="G474" s="10">
        <f t="shared" si="34"/>
        <v>0.32663177118009751</v>
      </c>
      <c r="H474" s="10">
        <f t="shared" si="35"/>
        <v>0.37684023451567422</v>
      </c>
      <c r="I474" s="10">
        <f t="shared" si="38"/>
        <v>0.38108281701283858</v>
      </c>
      <c r="J474" s="10">
        <f t="shared" si="39"/>
        <v>0.36602205094389884</v>
      </c>
      <c r="K474" s="10">
        <f t="shared" si="36"/>
        <v>0.30952561905629628</v>
      </c>
    </row>
    <row r="475" spans="2:11" x14ac:dyDescent="0.2">
      <c r="B475" s="33">
        <v>465</v>
      </c>
      <c r="C475">
        <v>6369.1</v>
      </c>
      <c r="D475" s="2"/>
      <c r="E475" s="2"/>
      <c r="F475" s="10">
        <f t="shared" si="37"/>
        <v>4.5542704924517397E-4</v>
      </c>
      <c r="G475" s="10">
        <f t="shared" si="34"/>
        <v>0.3217153365272537</v>
      </c>
      <c r="H475" s="10">
        <f t="shared" si="35"/>
        <v>0.3685835547032994</v>
      </c>
      <c r="I475" s="10">
        <f t="shared" si="38"/>
        <v>0.37683930606974136</v>
      </c>
      <c r="J475" s="10">
        <f t="shared" si="39"/>
        <v>0.36601470935742375</v>
      </c>
      <c r="K475" s="10">
        <f t="shared" si="36"/>
        <v>0.30952330039107773</v>
      </c>
    </row>
    <row r="476" spans="2:11" x14ac:dyDescent="0.2">
      <c r="B476" s="33">
        <v>466</v>
      </c>
      <c r="C476">
        <v>6319.1</v>
      </c>
      <c r="D476" s="2"/>
      <c r="E476" s="2"/>
      <c r="F476" s="10">
        <f t="shared" si="37"/>
        <v>-7.881379363027843E-3</v>
      </c>
      <c r="G476" s="10">
        <f t="shared" si="34"/>
        <v>0.32080928117515156</v>
      </c>
      <c r="H476" s="10">
        <f t="shared" si="35"/>
        <v>0.36909243172342171</v>
      </c>
      <c r="I476" s="10">
        <f t="shared" si="38"/>
        <v>0.37703551624994341</v>
      </c>
      <c r="J476" s="10">
        <f t="shared" si="39"/>
        <v>0.36577567976074227</v>
      </c>
      <c r="K476" s="10">
        <f t="shared" si="36"/>
        <v>0.30946665335898893</v>
      </c>
    </row>
    <row r="477" spans="2:11" x14ac:dyDescent="0.2">
      <c r="B477" s="33">
        <v>467</v>
      </c>
      <c r="C477">
        <v>6115.6</v>
      </c>
      <c r="D477" s="2"/>
      <c r="E477" s="2"/>
      <c r="F477" s="10">
        <f t="shared" si="37"/>
        <v>-3.2733909250589568E-2</v>
      </c>
      <c r="G477" s="10">
        <f t="shared" si="34"/>
        <v>0.34483123089713286</v>
      </c>
      <c r="H477" s="10">
        <f t="shared" si="35"/>
        <v>0.37611680428934396</v>
      </c>
      <c r="I477" s="10">
        <f t="shared" si="38"/>
        <v>0.3793615888816036</v>
      </c>
      <c r="J477" s="10">
        <f t="shared" si="39"/>
        <v>0.36825310270572742</v>
      </c>
      <c r="K477" s="10">
        <f t="shared" si="36"/>
        <v>0.30937000978498103</v>
      </c>
    </row>
    <row r="478" spans="2:11" x14ac:dyDescent="0.2">
      <c r="B478" s="33">
        <v>468</v>
      </c>
      <c r="C478">
        <v>6074.2</v>
      </c>
      <c r="D478" s="2"/>
      <c r="E478" s="2"/>
      <c r="F478" s="10">
        <f t="shared" si="37"/>
        <v>-6.7925903920341285E-3</v>
      </c>
      <c r="G478" s="10">
        <f t="shared" si="34"/>
        <v>0.34642753597163106</v>
      </c>
      <c r="H478" s="10">
        <f t="shared" si="35"/>
        <v>0.36954313059613408</v>
      </c>
      <c r="I478" s="10">
        <f t="shared" si="38"/>
        <v>0.3737263948322519</v>
      </c>
      <c r="J478" s="10">
        <f t="shared" si="39"/>
        <v>0.36817981746026018</v>
      </c>
      <c r="K478" s="10">
        <f t="shared" si="36"/>
        <v>0.30916634015251676</v>
      </c>
    </row>
    <row r="479" spans="2:11" x14ac:dyDescent="0.2">
      <c r="B479" s="33">
        <v>469</v>
      </c>
      <c r="C479">
        <v>6060</v>
      </c>
      <c r="D479" s="2"/>
      <c r="E479" s="2"/>
      <c r="F479" s="10">
        <f t="shared" si="37"/>
        <v>-2.340493231064401E-3</v>
      </c>
      <c r="G479" s="10">
        <f t="shared" si="34"/>
        <v>0.33912229343500061</v>
      </c>
      <c r="H479" s="10">
        <f t="shared" si="35"/>
        <v>0.36682462740343508</v>
      </c>
      <c r="I479" s="10">
        <f t="shared" si="38"/>
        <v>0.37295430759578918</v>
      </c>
      <c r="J479" s="10">
        <f t="shared" si="39"/>
        <v>0.36816486491340045</v>
      </c>
      <c r="K479" s="10">
        <f t="shared" si="36"/>
        <v>0.30886825082085029</v>
      </c>
    </row>
    <row r="480" spans="2:11" x14ac:dyDescent="0.2">
      <c r="B480" s="33">
        <v>470</v>
      </c>
      <c r="C480">
        <v>6141.9</v>
      </c>
      <c r="D480" s="2"/>
      <c r="E480" s="2"/>
      <c r="F480" s="10">
        <f t="shared" si="37"/>
        <v>1.3424340463282418E-2</v>
      </c>
      <c r="G480" s="10">
        <f t="shared" si="34"/>
        <v>0.33850828616073708</v>
      </c>
      <c r="H480" s="10">
        <f t="shared" si="35"/>
        <v>0.36337400183809621</v>
      </c>
      <c r="I480" s="10">
        <f t="shared" si="38"/>
        <v>0.36122095435240703</v>
      </c>
      <c r="J480" s="10">
        <f t="shared" si="39"/>
        <v>0.36725888798195322</v>
      </c>
      <c r="K480" s="10">
        <f t="shared" si="36"/>
        <v>0.30766004318169266</v>
      </c>
    </row>
    <row r="481" spans="2:11" x14ac:dyDescent="0.2">
      <c r="B481" s="33">
        <v>471</v>
      </c>
      <c r="C481">
        <v>6133.5</v>
      </c>
      <c r="D481" s="2"/>
      <c r="E481" s="2"/>
      <c r="F481" s="10">
        <f t="shared" si="37"/>
        <v>-1.3685910538359135E-3</v>
      </c>
      <c r="G481" s="10">
        <f t="shared" si="34"/>
        <v>0.31817612336062917</v>
      </c>
      <c r="H481" s="10">
        <f t="shared" si="35"/>
        <v>0.35521618185131915</v>
      </c>
      <c r="I481" s="10">
        <f t="shared" si="38"/>
        <v>0.36121500516306515</v>
      </c>
      <c r="J481" s="10">
        <f t="shared" si="39"/>
        <v>0.36722436489326976</v>
      </c>
      <c r="K481" s="10">
        <f t="shared" si="36"/>
        <v>0.30725014062142325</v>
      </c>
    </row>
    <row r="482" spans="2:11" x14ac:dyDescent="0.2">
      <c r="B482" s="33">
        <v>472</v>
      </c>
      <c r="C482">
        <v>6271.7</v>
      </c>
      <c r="D482" s="2"/>
      <c r="E482" s="2"/>
      <c r="F482" s="10">
        <f t="shared" si="37"/>
        <v>2.2281900780815024E-2</v>
      </c>
      <c r="G482" s="10">
        <f t="shared" ref="G482:G545" si="40">STDEV(F461:F482)*SQRT(252)</f>
        <v>0.32017608126485669</v>
      </c>
      <c r="H482" s="10">
        <f t="shared" si="35"/>
        <v>0.34804739182759509</v>
      </c>
      <c r="I482" s="10">
        <f t="shared" si="38"/>
        <v>0.35969041106250255</v>
      </c>
      <c r="J482" s="10">
        <f t="shared" si="39"/>
        <v>0.36806673247943522</v>
      </c>
      <c r="K482" s="10">
        <f t="shared" si="36"/>
        <v>0.30756135973832827</v>
      </c>
    </row>
    <row r="483" spans="2:11" x14ac:dyDescent="0.2">
      <c r="B483" s="33">
        <v>473</v>
      </c>
      <c r="C483">
        <v>6250.8</v>
      </c>
      <c r="D483" s="2"/>
      <c r="E483" s="2"/>
      <c r="F483" s="10">
        <f t="shared" si="37"/>
        <v>-3.3379947144754427E-3</v>
      </c>
      <c r="G483" s="10">
        <f t="shared" si="40"/>
        <v>0.27907018149933266</v>
      </c>
      <c r="H483" s="10">
        <f t="shared" si="35"/>
        <v>0.34542979269368862</v>
      </c>
      <c r="I483" s="10">
        <f t="shared" si="38"/>
        <v>0.35940533426341353</v>
      </c>
      <c r="J483" s="10">
        <f t="shared" si="39"/>
        <v>0.36752189409261898</v>
      </c>
      <c r="K483" s="10">
        <f t="shared" si="36"/>
        <v>0.30489294581056836</v>
      </c>
    </row>
    <row r="484" spans="2:11" x14ac:dyDescent="0.2">
      <c r="B484" s="33">
        <v>474</v>
      </c>
      <c r="C484">
        <v>6356.3</v>
      </c>
      <c r="D484" s="2"/>
      <c r="E484" s="2"/>
      <c r="F484" s="10">
        <f t="shared" si="37"/>
        <v>1.6736991500137983E-2</v>
      </c>
      <c r="G484" s="10">
        <f t="shared" si="40"/>
        <v>0.28187311505484047</v>
      </c>
      <c r="H484" s="10">
        <f t="shared" si="35"/>
        <v>0.34683304367538526</v>
      </c>
      <c r="I484" s="10">
        <f t="shared" si="38"/>
        <v>0.35685526335426632</v>
      </c>
      <c r="J484" s="10">
        <f t="shared" si="39"/>
        <v>0.36784069519610874</v>
      </c>
      <c r="K484" s="10">
        <f t="shared" si="36"/>
        <v>0.3052307998237882</v>
      </c>
    </row>
    <row r="485" spans="2:11" x14ac:dyDescent="0.2">
      <c r="B485" s="33">
        <v>475</v>
      </c>
      <c r="C485">
        <v>6299.3</v>
      </c>
      <c r="D485" s="2"/>
      <c r="E485" s="2"/>
      <c r="F485" s="10">
        <f t="shared" si="37"/>
        <v>-9.007930944067934E-3</v>
      </c>
      <c r="G485" s="10">
        <f t="shared" si="40"/>
        <v>0.27270376523668438</v>
      </c>
      <c r="H485" s="10">
        <f t="shared" si="35"/>
        <v>0.34763517560259372</v>
      </c>
      <c r="I485" s="10">
        <f t="shared" si="38"/>
        <v>0.35044017349040402</v>
      </c>
      <c r="J485" s="10">
        <f t="shared" si="39"/>
        <v>0.36775648533083116</v>
      </c>
      <c r="K485" s="10">
        <f t="shared" si="36"/>
        <v>0.30528245839411106</v>
      </c>
    </row>
    <row r="486" spans="2:11" x14ac:dyDescent="0.2">
      <c r="B486" s="33">
        <v>476</v>
      </c>
      <c r="C486">
        <v>6264.3</v>
      </c>
      <c r="D486" s="2"/>
      <c r="E486" s="2"/>
      <c r="F486" s="10">
        <f t="shared" si="37"/>
        <v>-5.5716658510903769E-3</v>
      </c>
      <c r="G486" s="10">
        <f t="shared" si="40"/>
        <v>0.2735852897839296</v>
      </c>
      <c r="H486" s="10">
        <f t="shared" si="35"/>
        <v>0.34007396359546771</v>
      </c>
      <c r="I486" s="10">
        <f t="shared" si="38"/>
        <v>0.34156439590122356</v>
      </c>
      <c r="J486" s="10">
        <f t="shared" si="39"/>
        <v>0.36765676991907825</v>
      </c>
      <c r="K486" s="10">
        <f t="shared" si="36"/>
        <v>0.30526455923640661</v>
      </c>
    </row>
    <row r="487" spans="2:11" x14ac:dyDescent="0.2">
      <c r="B487" s="33">
        <v>477</v>
      </c>
      <c r="C487">
        <v>6498.9</v>
      </c>
      <c r="D487" s="2"/>
      <c r="E487" s="2"/>
      <c r="F487" s="10">
        <f t="shared" si="37"/>
        <v>3.6766081549229397E-2</v>
      </c>
      <c r="G487" s="10">
        <f t="shared" si="40"/>
        <v>0.29802725711563155</v>
      </c>
      <c r="H487" s="10">
        <f t="shared" si="35"/>
        <v>0.34804177607558795</v>
      </c>
      <c r="I487" s="10">
        <f t="shared" si="38"/>
        <v>0.34757687140576404</v>
      </c>
      <c r="J487" s="10">
        <f t="shared" si="39"/>
        <v>0.37151550591811672</v>
      </c>
      <c r="K487" s="10">
        <f t="shared" si="36"/>
        <v>0.30702702903917101</v>
      </c>
    </row>
    <row r="488" spans="2:11" x14ac:dyDescent="0.2">
      <c r="B488" s="33">
        <v>478</v>
      </c>
      <c r="C488">
        <v>6539.2</v>
      </c>
      <c r="D488" s="2"/>
      <c r="E488" s="2"/>
      <c r="F488" s="10">
        <f t="shared" si="37"/>
        <v>6.1819020166576305E-3</v>
      </c>
      <c r="G488" s="10">
        <f t="shared" si="40"/>
        <v>0.2980963588752204</v>
      </c>
      <c r="H488" s="10">
        <f t="shared" si="35"/>
        <v>0.34678491290061098</v>
      </c>
      <c r="I488" s="10">
        <f t="shared" si="38"/>
        <v>0.34728718821156068</v>
      </c>
      <c r="J488" s="10">
        <f t="shared" si="39"/>
        <v>0.37143003817801468</v>
      </c>
      <c r="K488" s="10">
        <f t="shared" si="36"/>
        <v>0.30667597919924167</v>
      </c>
    </row>
    <row r="489" spans="2:11" x14ac:dyDescent="0.2">
      <c r="B489" s="33">
        <v>479</v>
      </c>
      <c r="C489">
        <v>6580.7</v>
      </c>
      <c r="D489" s="2"/>
      <c r="E489" s="2"/>
      <c r="F489" s="10">
        <f t="shared" si="37"/>
        <v>6.3262888298055917E-3</v>
      </c>
      <c r="G489" s="10">
        <f t="shared" si="40"/>
        <v>0.278035943378727</v>
      </c>
      <c r="H489" s="10">
        <f t="shared" si="35"/>
        <v>0.33620962182439434</v>
      </c>
      <c r="I489" s="10">
        <f t="shared" si="38"/>
        <v>0.34457440421464669</v>
      </c>
      <c r="J489" s="10">
        <f t="shared" si="39"/>
        <v>0.3715284063217103</v>
      </c>
      <c r="K489" s="10">
        <f t="shared" si="36"/>
        <v>0.30650604062079251</v>
      </c>
    </row>
    <row r="490" spans="2:11" x14ac:dyDescent="0.2">
      <c r="B490" s="33">
        <v>480</v>
      </c>
      <c r="C490">
        <v>6471.5</v>
      </c>
      <c r="D490" s="2"/>
      <c r="E490" s="2"/>
      <c r="F490" s="10">
        <f t="shared" si="37"/>
        <v>-1.6733201757325591E-2</v>
      </c>
      <c r="G490" s="10">
        <f t="shared" si="40"/>
        <v>0.27397576004262852</v>
      </c>
      <c r="H490" s="10">
        <f t="shared" si="35"/>
        <v>0.32692863920411214</v>
      </c>
      <c r="I490" s="10">
        <f t="shared" si="38"/>
        <v>0.34513409040811643</v>
      </c>
      <c r="J490" s="10">
        <f t="shared" si="39"/>
        <v>0.37185804777342718</v>
      </c>
      <c r="K490" s="10">
        <f t="shared" si="36"/>
        <v>0.30672686547661021</v>
      </c>
    </row>
    <row r="491" spans="2:11" x14ac:dyDescent="0.2">
      <c r="B491" s="33">
        <v>481</v>
      </c>
      <c r="C491">
        <v>6700.1</v>
      </c>
      <c r="D491" s="2"/>
      <c r="E491" s="2"/>
      <c r="F491" s="10">
        <f t="shared" si="37"/>
        <v>3.4714530758316632E-2</v>
      </c>
      <c r="G491" s="10">
        <f t="shared" si="40"/>
        <v>0.29417810987317</v>
      </c>
      <c r="H491" s="10">
        <f t="shared" si="35"/>
        <v>0.33473436428775377</v>
      </c>
      <c r="I491" s="10">
        <f t="shared" si="38"/>
        <v>0.35141097014060929</v>
      </c>
      <c r="J491" s="10">
        <f t="shared" si="39"/>
        <v>0.37508081690640965</v>
      </c>
      <c r="K491" s="10">
        <f t="shared" si="36"/>
        <v>0.30878353230454963</v>
      </c>
    </row>
    <row r="492" spans="2:11" x14ac:dyDescent="0.2">
      <c r="B492" s="33">
        <v>482</v>
      </c>
      <c r="C492">
        <v>6704.1</v>
      </c>
      <c r="D492" s="2"/>
      <c r="E492" s="2"/>
      <c r="F492" s="10">
        <f t="shared" si="37"/>
        <v>5.9682787764061608E-4</v>
      </c>
      <c r="G492" s="10">
        <f t="shared" si="40"/>
        <v>0.29321370184317874</v>
      </c>
      <c r="H492" s="10">
        <f t="shared" si="35"/>
        <v>0.32196288636752585</v>
      </c>
      <c r="I492" s="10">
        <f t="shared" si="38"/>
        <v>0.34785058622827281</v>
      </c>
      <c r="J492" s="10">
        <f t="shared" si="39"/>
        <v>0.37495160983165254</v>
      </c>
      <c r="K492" s="10">
        <f t="shared" si="36"/>
        <v>0.30875251509353296</v>
      </c>
    </row>
    <row r="493" spans="2:11" x14ac:dyDescent="0.2">
      <c r="B493" s="33">
        <v>483</v>
      </c>
      <c r="C493">
        <v>6685.6</v>
      </c>
      <c r="D493" s="2"/>
      <c r="E493" s="2"/>
      <c r="F493" s="10">
        <f t="shared" si="37"/>
        <v>-2.7633198312235702E-3</v>
      </c>
      <c r="G493" s="10">
        <f t="shared" si="40"/>
        <v>0.27472287753646074</v>
      </c>
      <c r="H493" s="10">
        <f t="shared" si="35"/>
        <v>0.3208212679463408</v>
      </c>
      <c r="I493" s="10">
        <f t="shared" si="38"/>
        <v>0.34091814838644818</v>
      </c>
      <c r="J493" s="10">
        <f t="shared" si="39"/>
        <v>0.37484206425337779</v>
      </c>
      <c r="K493" s="10">
        <f t="shared" si="36"/>
        <v>0.30845634199456168</v>
      </c>
    </row>
    <row r="494" spans="2:11" x14ac:dyDescent="0.2">
      <c r="B494" s="33">
        <v>484</v>
      </c>
      <c r="C494">
        <v>6736.3</v>
      </c>
      <c r="D494" s="2"/>
      <c r="E494" s="2"/>
      <c r="F494" s="10">
        <f t="shared" si="37"/>
        <v>7.5548530603036564E-3</v>
      </c>
      <c r="G494" s="10">
        <f t="shared" si="40"/>
        <v>0.27487013918955994</v>
      </c>
      <c r="H494" s="10">
        <f t="shared" si="35"/>
        <v>0.30567577206875357</v>
      </c>
      <c r="I494" s="10">
        <f t="shared" si="38"/>
        <v>0.33963361648526419</v>
      </c>
      <c r="J494" s="10">
        <f t="shared" si="39"/>
        <v>0.37490843001506757</v>
      </c>
      <c r="K494" s="10">
        <f t="shared" si="36"/>
        <v>0.30841110626484275</v>
      </c>
    </row>
    <row r="495" spans="2:11" x14ac:dyDescent="0.2">
      <c r="B495" s="33">
        <v>485</v>
      </c>
      <c r="C495">
        <v>6582.4</v>
      </c>
      <c r="D495" s="2"/>
      <c r="E495" s="2"/>
      <c r="F495" s="10">
        <f t="shared" si="37"/>
        <v>-2.3111392288892259E-2</v>
      </c>
      <c r="G495" s="10">
        <f t="shared" si="40"/>
        <v>0.28727075712797628</v>
      </c>
      <c r="H495" s="10">
        <f t="shared" si="35"/>
        <v>0.31049251450891108</v>
      </c>
      <c r="I495" s="10">
        <f t="shared" si="38"/>
        <v>0.342312166733857</v>
      </c>
      <c r="J495" s="10">
        <f t="shared" si="39"/>
        <v>0.37608174873603062</v>
      </c>
      <c r="K495" s="10">
        <f t="shared" si="36"/>
        <v>0.30910555865377776</v>
      </c>
    </row>
    <row r="496" spans="2:11" x14ac:dyDescent="0.2">
      <c r="B496" s="33">
        <v>486</v>
      </c>
      <c r="C496">
        <v>6512.8</v>
      </c>
      <c r="D496" s="2"/>
      <c r="E496" s="2"/>
      <c r="F496" s="10">
        <f t="shared" si="37"/>
        <v>-1.0629949198870019E-2</v>
      </c>
      <c r="G496" s="10">
        <f t="shared" si="40"/>
        <v>0.26543237157729382</v>
      </c>
      <c r="H496" s="10">
        <f t="shared" si="35"/>
        <v>0.29651620806209839</v>
      </c>
      <c r="I496" s="10">
        <f t="shared" si="38"/>
        <v>0.34169747084174523</v>
      </c>
      <c r="J496" s="10">
        <f t="shared" si="39"/>
        <v>0.37603199117820507</v>
      </c>
      <c r="K496" s="10">
        <f t="shared" si="36"/>
        <v>0.30902442759958537</v>
      </c>
    </row>
    <row r="497" spans="2:11" x14ac:dyDescent="0.2">
      <c r="B497" s="33">
        <v>487</v>
      </c>
      <c r="C497">
        <v>6425.3</v>
      </c>
      <c r="D497" s="2"/>
      <c r="E497" s="2"/>
      <c r="F497" s="10">
        <f t="shared" si="37"/>
        <v>-1.3526148979409344E-2</v>
      </c>
      <c r="G497" s="10">
        <f t="shared" si="40"/>
        <v>0.26997770261625526</v>
      </c>
      <c r="H497" s="10">
        <f t="shared" si="35"/>
        <v>0.29722885147256872</v>
      </c>
      <c r="I497" s="10">
        <f t="shared" si="38"/>
        <v>0.33679561417695558</v>
      </c>
      <c r="J497" s="10">
        <f t="shared" si="39"/>
        <v>0.37593124296495534</v>
      </c>
      <c r="K497" s="10">
        <f t="shared" si="36"/>
        <v>0.30921228731925543</v>
      </c>
    </row>
    <row r="498" spans="2:11" x14ac:dyDescent="0.2">
      <c r="B498" s="33">
        <v>488</v>
      </c>
      <c r="C498">
        <v>6291</v>
      </c>
      <c r="D498" s="2"/>
      <c r="E498" s="2"/>
      <c r="F498" s="10">
        <f t="shared" si="37"/>
        <v>-2.1123281710328987E-2</v>
      </c>
      <c r="G498" s="10">
        <f t="shared" si="40"/>
        <v>0.27843876521861677</v>
      </c>
      <c r="H498" s="10">
        <f t="shared" si="35"/>
        <v>0.3014386229200775</v>
      </c>
      <c r="I498" s="10">
        <f t="shared" si="38"/>
        <v>0.33941354728300455</v>
      </c>
      <c r="J498" s="10">
        <f t="shared" si="39"/>
        <v>0.37684276883687606</v>
      </c>
      <c r="K498" s="10">
        <f t="shared" si="36"/>
        <v>0.30874043720569988</v>
      </c>
    </row>
    <row r="499" spans="2:11" x14ac:dyDescent="0.2">
      <c r="B499" s="33">
        <v>489</v>
      </c>
      <c r="C499">
        <v>6332.1</v>
      </c>
      <c r="D499" s="2"/>
      <c r="E499" s="2"/>
      <c r="F499" s="10">
        <f t="shared" si="37"/>
        <v>6.5118941046522381E-3</v>
      </c>
      <c r="G499" s="10">
        <f t="shared" si="40"/>
        <v>0.2540267306227515</v>
      </c>
      <c r="H499" s="10">
        <f t="shared" si="35"/>
        <v>0.30065368501497175</v>
      </c>
      <c r="I499" s="10">
        <f t="shared" si="38"/>
        <v>0.3384543822553488</v>
      </c>
      <c r="J499" s="10">
        <f t="shared" si="39"/>
        <v>0.37495956325137225</v>
      </c>
      <c r="K499" s="10">
        <f t="shared" si="36"/>
        <v>0.30659051092137901</v>
      </c>
    </row>
    <row r="500" spans="2:11" x14ac:dyDescent="0.2">
      <c r="B500" s="33">
        <v>490</v>
      </c>
      <c r="C500">
        <v>6371.5</v>
      </c>
      <c r="D500" s="2"/>
      <c r="E500" s="2"/>
      <c r="F500" s="10">
        <f t="shared" si="37"/>
        <v>6.2029859776520915E-3</v>
      </c>
      <c r="G500" s="10">
        <f t="shared" si="40"/>
        <v>0.25269014558393704</v>
      </c>
      <c r="H500" s="10">
        <f t="shared" si="35"/>
        <v>0.30045312546835617</v>
      </c>
      <c r="I500" s="10">
        <f t="shared" si="38"/>
        <v>0.33382069886181387</v>
      </c>
      <c r="J500" s="10">
        <f t="shared" si="39"/>
        <v>0.37504719190064056</v>
      </c>
      <c r="K500" s="10">
        <f t="shared" si="36"/>
        <v>0.30641895590754592</v>
      </c>
    </row>
    <row r="501" spans="2:11" x14ac:dyDescent="0.2">
      <c r="B501" s="33">
        <v>491</v>
      </c>
      <c r="C501">
        <v>6251.6</v>
      </c>
      <c r="D501" s="2"/>
      <c r="E501" s="2"/>
      <c r="F501" s="10">
        <f t="shared" si="37"/>
        <v>-1.899748968429528E-2</v>
      </c>
      <c r="G501" s="10">
        <f t="shared" si="40"/>
        <v>0.26236310349334135</v>
      </c>
      <c r="H501" s="10">
        <f t="shared" si="35"/>
        <v>0.30146164645666063</v>
      </c>
      <c r="I501" s="10">
        <f t="shared" si="38"/>
        <v>0.33380361940281256</v>
      </c>
      <c r="J501" s="10">
        <f t="shared" si="39"/>
        <v>0.37579761668697348</v>
      </c>
      <c r="K501" s="10">
        <f t="shared" si="36"/>
        <v>0.30654887189784186</v>
      </c>
    </row>
    <row r="502" spans="2:11" x14ac:dyDescent="0.2">
      <c r="B502" s="33">
        <v>492</v>
      </c>
      <c r="C502">
        <v>6120.6</v>
      </c>
      <c r="D502" s="2"/>
      <c r="E502" s="2"/>
      <c r="F502" s="10">
        <f t="shared" si="37"/>
        <v>-2.117730005151033E-2</v>
      </c>
      <c r="G502" s="10">
        <f t="shared" si="40"/>
        <v>0.26939841038842549</v>
      </c>
      <c r="H502" s="10">
        <f t="shared" si="35"/>
        <v>0.30567080932389634</v>
      </c>
      <c r="I502" s="10">
        <f t="shared" si="38"/>
        <v>0.33287646160871037</v>
      </c>
      <c r="J502" s="10">
        <f t="shared" si="39"/>
        <v>0.3764576306848878</v>
      </c>
      <c r="K502" s="10">
        <f t="shared" si="36"/>
        <v>0.3070234041575573</v>
      </c>
    </row>
    <row r="503" spans="2:11" x14ac:dyDescent="0.2">
      <c r="B503" s="33">
        <v>493</v>
      </c>
      <c r="C503">
        <v>6311.4</v>
      </c>
      <c r="D503" s="2"/>
      <c r="E503" s="2"/>
      <c r="F503" s="10">
        <f t="shared" si="37"/>
        <v>3.0697391056755098E-2</v>
      </c>
      <c r="G503" s="10">
        <f t="shared" si="40"/>
        <v>0.28882807724989812</v>
      </c>
      <c r="H503" s="10">
        <f t="shared" si="35"/>
        <v>0.30089189294463625</v>
      </c>
      <c r="I503" s="10">
        <f t="shared" si="38"/>
        <v>0.33287414210213984</v>
      </c>
      <c r="J503" s="10">
        <f t="shared" si="39"/>
        <v>0.37907386795227971</v>
      </c>
      <c r="K503" s="10">
        <f t="shared" si="36"/>
        <v>0.30849920474604636</v>
      </c>
    </row>
    <row r="504" spans="2:11" x14ac:dyDescent="0.2">
      <c r="B504" s="33">
        <v>494</v>
      </c>
      <c r="C504">
        <v>6266.6</v>
      </c>
      <c r="D504" s="2"/>
      <c r="E504" s="2"/>
      <c r="F504" s="10">
        <f t="shared" si="37"/>
        <v>-7.1235791778118491E-3</v>
      </c>
      <c r="G504" s="10">
        <f t="shared" si="40"/>
        <v>0.28021126697732901</v>
      </c>
      <c r="H504" s="10">
        <f t="shared" ref="H504:H567" si="41">STDEV(F461:F504)*SQRT(252)</f>
        <v>0.30021076325813717</v>
      </c>
      <c r="I504" s="10">
        <f t="shared" si="38"/>
        <v>0.32481526187031379</v>
      </c>
      <c r="J504" s="10">
        <f t="shared" si="39"/>
        <v>0.37886402204564951</v>
      </c>
      <c r="K504" s="10">
        <f t="shared" si="36"/>
        <v>0.30760913431724451</v>
      </c>
    </row>
    <row r="505" spans="2:11" x14ac:dyDescent="0.2">
      <c r="B505" s="33">
        <v>495</v>
      </c>
      <c r="C505">
        <v>6155.8</v>
      </c>
      <c r="D505" s="2"/>
      <c r="E505" s="2"/>
      <c r="F505" s="10">
        <f t="shared" si="37"/>
        <v>-1.7839215993448423E-2</v>
      </c>
      <c r="G505" s="10">
        <f t="shared" si="40"/>
        <v>0.28648896790884154</v>
      </c>
      <c r="H505" s="10">
        <f t="shared" si="41"/>
        <v>0.28082860653349673</v>
      </c>
      <c r="I505" s="10">
        <f t="shared" si="38"/>
        <v>0.32484039985823671</v>
      </c>
      <c r="J505" s="10">
        <f t="shared" si="39"/>
        <v>0.37844503146978675</v>
      </c>
      <c r="K505" s="10">
        <f t="shared" si="36"/>
        <v>0.30804428597087613</v>
      </c>
    </row>
    <row r="506" spans="2:11" x14ac:dyDescent="0.2">
      <c r="B506" s="33">
        <v>496</v>
      </c>
      <c r="C506">
        <v>6168.3</v>
      </c>
      <c r="D506" s="2"/>
      <c r="E506" s="2"/>
      <c r="F506" s="10">
        <f t="shared" si="37"/>
        <v>2.0285463906425084E-3</v>
      </c>
      <c r="G506" s="10">
        <f t="shared" si="40"/>
        <v>0.28000008880985688</v>
      </c>
      <c r="H506" s="10">
        <f t="shared" si="41"/>
        <v>0.28056032527262637</v>
      </c>
      <c r="I506" s="10">
        <f t="shared" si="38"/>
        <v>0.32437853963008201</v>
      </c>
      <c r="J506" s="10">
        <f t="shared" si="39"/>
        <v>0.37816147709390663</v>
      </c>
      <c r="K506" s="10">
        <f t="shared" si="36"/>
        <v>0.3063544741894742</v>
      </c>
    </row>
    <row r="507" spans="2:11" x14ac:dyDescent="0.2">
      <c r="B507" s="33">
        <v>497</v>
      </c>
      <c r="C507">
        <v>6208</v>
      </c>
      <c r="D507" s="2"/>
      <c r="E507" s="2"/>
      <c r="F507" s="10">
        <f t="shared" si="37"/>
        <v>6.415509670389158E-3</v>
      </c>
      <c r="G507" s="10">
        <f t="shared" si="40"/>
        <v>0.27981358799270006</v>
      </c>
      <c r="H507" s="10">
        <f t="shared" si="41"/>
        <v>0.27390840652065113</v>
      </c>
      <c r="I507" s="10">
        <f t="shared" si="38"/>
        <v>0.32459826007972531</v>
      </c>
      <c r="J507" s="10">
        <f t="shared" si="39"/>
        <v>0.3770549892646981</v>
      </c>
      <c r="K507" s="10">
        <f t="shared" si="36"/>
        <v>0.30637430686003819</v>
      </c>
    </row>
    <row r="508" spans="2:11" x14ac:dyDescent="0.2">
      <c r="B508" s="33">
        <v>498</v>
      </c>
      <c r="C508">
        <v>6240.2</v>
      </c>
      <c r="D508" s="2"/>
      <c r="E508" s="2"/>
      <c r="F508" s="10">
        <f t="shared" si="37"/>
        <v>5.1734502688386237E-3</v>
      </c>
      <c r="G508" s="10">
        <f t="shared" si="40"/>
        <v>0.27991509068260029</v>
      </c>
      <c r="H508" s="10">
        <f t="shared" si="41"/>
        <v>0.27402728440150381</v>
      </c>
      <c r="I508" s="10">
        <f t="shared" si="38"/>
        <v>0.31929865059655044</v>
      </c>
      <c r="J508" s="10">
        <f t="shared" si="39"/>
        <v>0.37493652170426972</v>
      </c>
      <c r="K508" s="10">
        <f t="shared" si="36"/>
        <v>0.3060039530161387</v>
      </c>
    </row>
    <row r="509" spans="2:11" x14ac:dyDescent="0.2">
      <c r="B509" s="33">
        <v>499</v>
      </c>
      <c r="C509">
        <v>6081.3</v>
      </c>
      <c r="D509" s="2"/>
      <c r="E509" s="2"/>
      <c r="F509" s="10">
        <f t="shared" si="37"/>
        <v>-2.5793744237544963E-2</v>
      </c>
      <c r="G509" s="10">
        <f t="shared" si="40"/>
        <v>0.2602258609159418</v>
      </c>
      <c r="H509" s="10">
        <f t="shared" si="41"/>
        <v>0.28124584763359378</v>
      </c>
      <c r="I509" s="10">
        <f t="shared" si="38"/>
        <v>0.32210436126054737</v>
      </c>
      <c r="J509" s="10">
        <f t="shared" si="39"/>
        <v>0.37643274118068648</v>
      </c>
      <c r="K509" s="10">
        <f t="shared" si="36"/>
        <v>0.30682644212560617</v>
      </c>
    </row>
    <row r="510" spans="2:11" x14ac:dyDescent="0.2">
      <c r="B510" s="33">
        <v>500</v>
      </c>
      <c r="C510">
        <v>6036.9</v>
      </c>
      <c r="D510" s="2"/>
      <c r="E510" s="2"/>
      <c r="F510" s="10">
        <f t="shared" si="37"/>
        <v>-7.3278537539160577E-3</v>
      </c>
      <c r="G510" s="10">
        <f t="shared" si="40"/>
        <v>0.25850515230457183</v>
      </c>
      <c r="H510" s="10">
        <f t="shared" si="41"/>
        <v>0.2817954800272075</v>
      </c>
      <c r="I510" s="10">
        <f t="shared" si="38"/>
        <v>0.32180343019439855</v>
      </c>
      <c r="J510" s="10">
        <f t="shared" si="39"/>
        <v>0.37573301206353987</v>
      </c>
      <c r="K510" s="10">
        <f t="shared" si="36"/>
        <v>0.30679434322924964</v>
      </c>
    </row>
    <row r="511" spans="2:11" x14ac:dyDescent="0.2">
      <c r="B511" s="33">
        <v>501</v>
      </c>
      <c r="C511">
        <v>6284</v>
      </c>
      <c r="D511" s="2"/>
      <c r="E511" s="2"/>
      <c r="F511" s="10">
        <f t="shared" si="37"/>
        <v>4.0116085235079535E-2</v>
      </c>
      <c r="G511" s="10">
        <f t="shared" si="40"/>
        <v>0.29661357816811434</v>
      </c>
      <c r="H511" s="10">
        <f t="shared" si="41"/>
        <v>0.28993995144831519</v>
      </c>
      <c r="I511" s="10">
        <f t="shared" si="38"/>
        <v>0.32426133998823359</v>
      </c>
      <c r="J511" s="10">
        <f t="shared" si="39"/>
        <v>0.37902175208655092</v>
      </c>
      <c r="K511" s="10">
        <f t="shared" si="36"/>
        <v>0.3089809117433065</v>
      </c>
    </row>
    <row r="512" spans="2:11" x14ac:dyDescent="0.2">
      <c r="B512" s="33">
        <v>502</v>
      </c>
      <c r="C512">
        <v>6237.3</v>
      </c>
      <c r="D512" s="2"/>
      <c r="E512" s="2"/>
      <c r="F512" s="10">
        <f t="shared" si="37"/>
        <v>-7.4593239580593215E-3</v>
      </c>
      <c r="G512" s="10">
        <f t="shared" si="40"/>
        <v>0.29275781886287133</v>
      </c>
      <c r="H512" s="10">
        <f t="shared" si="41"/>
        <v>0.28274148737239313</v>
      </c>
      <c r="I512" s="10">
        <f t="shared" si="38"/>
        <v>0.31674576324002768</v>
      </c>
      <c r="J512" s="10">
        <f t="shared" si="39"/>
        <v>0.37826941495763033</v>
      </c>
      <c r="K512" s="10">
        <f t="shared" si="36"/>
        <v>0.30902784560386826</v>
      </c>
    </row>
    <row r="513" spans="2:11" x14ac:dyDescent="0.2">
      <c r="B513" s="33">
        <v>503</v>
      </c>
      <c r="C513">
        <v>6349.3</v>
      </c>
      <c r="D513" s="2"/>
      <c r="E513" s="2"/>
      <c r="F513" s="10">
        <f t="shared" si="37"/>
        <v>1.7797174172353786E-2</v>
      </c>
      <c r="G513" s="10">
        <f t="shared" si="40"/>
        <v>0.27241595082169096</v>
      </c>
      <c r="H513" s="10">
        <f t="shared" si="41"/>
        <v>0.28540696313113734</v>
      </c>
      <c r="I513" s="10">
        <f t="shared" si="38"/>
        <v>0.31781274020164219</v>
      </c>
      <c r="J513" s="10">
        <f t="shared" si="39"/>
        <v>0.37508416825063756</v>
      </c>
      <c r="K513" s="10">
        <f t="shared" si="36"/>
        <v>0.30960708443129531</v>
      </c>
    </row>
    <row r="514" spans="2:11" x14ac:dyDescent="0.2">
      <c r="B514" s="33">
        <v>504</v>
      </c>
      <c r="C514">
        <v>6377.2</v>
      </c>
      <c r="D514" s="2"/>
      <c r="E514" s="2"/>
      <c r="F514" s="10">
        <f t="shared" si="37"/>
        <v>4.3845589434040747E-3</v>
      </c>
      <c r="G514" s="10">
        <f t="shared" si="40"/>
        <v>0.27322382125758271</v>
      </c>
      <c r="H514" s="10">
        <f t="shared" si="41"/>
        <v>0.2843106897203781</v>
      </c>
      <c r="I514" s="10">
        <f t="shared" si="38"/>
        <v>0.30783253587453308</v>
      </c>
      <c r="J514" s="10">
        <f t="shared" si="39"/>
        <v>0.37425397459538512</v>
      </c>
      <c r="K514" s="10">
        <f t="shared" si="36"/>
        <v>0.30886279965730518</v>
      </c>
    </row>
    <row r="515" spans="2:11" x14ac:dyDescent="0.2">
      <c r="B515" s="33">
        <v>505</v>
      </c>
      <c r="C515">
        <v>6433</v>
      </c>
      <c r="D515" s="2"/>
      <c r="E515" s="2"/>
      <c r="F515" s="10">
        <f t="shared" si="37"/>
        <v>8.7118628777900307E-3</v>
      </c>
      <c r="G515" s="10">
        <f t="shared" si="40"/>
        <v>0.27572514270114823</v>
      </c>
      <c r="H515" s="10">
        <f t="shared" si="41"/>
        <v>0.27715608856438589</v>
      </c>
      <c r="I515" s="10">
        <f t="shared" si="38"/>
        <v>0.30735818763687978</v>
      </c>
      <c r="J515" s="10">
        <f t="shared" si="39"/>
        <v>0.37402950049850592</v>
      </c>
      <c r="K515" s="10">
        <f t="shared" si="36"/>
        <v>0.30886915082999034</v>
      </c>
    </row>
    <row r="516" spans="2:11" x14ac:dyDescent="0.2">
      <c r="B516" s="33">
        <v>506</v>
      </c>
      <c r="C516">
        <v>6438.9</v>
      </c>
      <c r="D516" s="2"/>
      <c r="E516" s="2"/>
      <c r="F516" s="10">
        <f t="shared" si="37"/>
        <v>9.1672564472830695E-4</v>
      </c>
      <c r="G516" s="10">
        <f t="shared" si="40"/>
        <v>0.27394631635158601</v>
      </c>
      <c r="H516" s="10">
        <f t="shared" si="41"/>
        <v>0.27700420049272578</v>
      </c>
      <c r="I516" s="10">
        <f t="shared" si="38"/>
        <v>0.29799457873002594</v>
      </c>
      <c r="J516" s="10">
        <f t="shared" si="39"/>
        <v>0.37402141484275719</v>
      </c>
      <c r="K516" s="10">
        <f t="shared" si="36"/>
        <v>0.30706392765665413</v>
      </c>
    </row>
    <row r="517" spans="2:11" x14ac:dyDescent="0.2">
      <c r="B517" s="33">
        <v>507</v>
      </c>
      <c r="C517">
        <v>6534.7</v>
      </c>
      <c r="D517" s="2"/>
      <c r="E517" s="2"/>
      <c r="F517" s="10">
        <f t="shared" si="37"/>
        <v>1.4768721292385619E-2</v>
      </c>
      <c r="G517" s="10">
        <f t="shared" si="40"/>
        <v>0.26895640843409019</v>
      </c>
      <c r="H517" s="10">
        <f t="shared" si="41"/>
        <v>0.27643964117458175</v>
      </c>
      <c r="I517" s="10">
        <f t="shared" si="38"/>
        <v>0.29756892239169047</v>
      </c>
      <c r="J517" s="10">
        <f t="shared" si="39"/>
        <v>0.37192385929606125</v>
      </c>
      <c r="K517" s="10">
        <f t="shared" si="36"/>
        <v>0.30745920613962813</v>
      </c>
    </row>
    <row r="518" spans="2:11" x14ac:dyDescent="0.2">
      <c r="B518" s="33">
        <v>508</v>
      </c>
      <c r="C518">
        <v>6589.2</v>
      </c>
      <c r="D518" s="2"/>
      <c r="E518" s="2"/>
      <c r="F518" s="10">
        <f t="shared" si="37"/>
        <v>8.3055057247128517E-3</v>
      </c>
      <c r="G518" s="10">
        <f t="shared" si="40"/>
        <v>0.26788811159569331</v>
      </c>
      <c r="H518" s="10">
        <f t="shared" si="41"/>
        <v>0.26357525144735994</v>
      </c>
      <c r="I518" s="10">
        <f t="shared" si="38"/>
        <v>0.2860222387711901</v>
      </c>
      <c r="J518" s="10">
        <f t="shared" si="39"/>
        <v>0.37210387573356174</v>
      </c>
      <c r="K518" s="10">
        <f t="shared" si="36"/>
        <v>0.30727686017181821</v>
      </c>
    </row>
    <row r="519" spans="2:11" x14ac:dyDescent="0.2">
      <c r="B519" s="33">
        <v>509</v>
      </c>
      <c r="C519">
        <v>6566.8</v>
      </c>
      <c r="D519" s="2"/>
      <c r="E519" s="2"/>
      <c r="F519" s="10">
        <f t="shared" si="37"/>
        <v>-3.4052936524640448E-3</v>
      </c>
      <c r="G519" s="10">
        <f t="shared" si="40"/>
        <v>0.26367228849822449</v>
      </c>
      <c r="H519" s="10">
        <f t="shared" si="41"/>
        <v>0.26376519624420147</v>
      </c>
      <c r="I519" s="10">
        <f t="shared" si="38"/>
        <v>0.28498056418771445</v>
      </c>
      <c r="J519" s="10">
        <f t="shared" si="39"/>
        <v>0.37034653861322991</v>
      </c>
      <c r="K519" s="10">
        <f t="shared" si="36"/>
        <v>0.30689239758338532</v>
      </c>
    </row>
    <row r="520" spans="2:11" x14ac:dyDescent="0.2">
      <c r="B520" s="33">
        <v>510</v>
      </c>
      <c r="C520">
        <v>6610.6</v>
      </c>
      <c r="D520" s="2"/>
      <c r="E520" s="2"/>
      <c r="F520" s="10">
        <f t="shared" si="37"/>
        <v>6.6477698641254088E-3</v>
      </c>
      <c r="G520" s="10">
        <f t="shared" si="40"/>
        <v>0.25222700256732911</v>
      </c>
      <c r="H520" s="10">
        <f t="shared" si="41"/>
        <v>0.26328807978349567</v>
      </c>
      <c r="I520" s="10">
        <f t="shared" si="38"/>
        <v>0.28407980213953793</v>
      </c>
      <c r="J520" s="10">
        <f t="shared" si="39"/>
        <v>0.36960800639429342</v>
      </c>
      <c r="K520" s="10">
        <f t="shared" ref="K520:K583" si="42">STDEV(F269:F520)*SQRT(252)</f>
        <v>0.30690754115669605</v>
      </c>
    </row>
    <row r="521" spans="2:11" x14ac:dyDescent="0.2">
      <c r="B521" s="33">
        <v>511</v>
      </c>
      <c r="C521">
        <v>6458.2</v>
      </c>
      <c r="D521" s="2"/>
      <c r="E521" s="2"/>
      <c r="F521" s="10">
        <f t="shared" si="37"/>
        <v>-2.3323780105455112E-2</v>
      </c>
      <c r="G521" s="10">
        <f t="shared" si="40"/>
        <v>0.26601680167511738</v>
      </c>
      <c r="H521" s="10">
        <f t="shared" si="41"/>
        <v>0.25710759862753152</v>
      </c>
      <c r="I521" s="10">
        <f t="shared" si="38"/>
        <v>0.28810248408013739</v>
      </c>
      <c r="J521" s="10">
        <f t="shared" si="39"/>
        <v>0.37047289556858076</v>
      </c>
      <c r="K521" s="10">
        <f t="shared" si="42"/>
        <v>0.30691925383189117</v>
      </c>
    </row>
    <row r="522" spans="2:11" x14ac:dyDescent="0.2">
      <c r="B522" s="33">
        <v>512</v>
      </c>
      <c r="C522">
        <v>6390.8</v>
      </c>
      <c r="D522" s="2"/>
      <c r="E522" s="2"/>
      <c r="F522" s="10">
        <f t="shared" si="37"/>
        <v>-1.049118502561695E-2</v>
      </c>
      <c r="G522" s="10">
        <f t="shared" si="40"/>
        <v>0.26801323075516897</v>
      </c>
      <c r="H522" s="10">
        <f t="shared" si="41"/>
        <v>0.25793571523821912</v>
      </c>
      <c r="I522" s="10">
        <f t="shared" si="38"/>
        <v>0.28910403746771812</v>
      </c>
      <c r="J522" s="10">
        <f t="shared" si="39"/>
        <v>0.36206348063210197</v>
      </c>
      <c r="K522" s="10">
        <f t="shared" si="42"/>
        <v>0.30644048560437714</v>
      </c>
    </row>
    <row r="523" spans="2:11" x14ac:dyDescent="0.2">
      <c r="B523" s="33">
        <v>513</v>
      </c>
      <c r="C523">
        <v>6346.3</v>
      </c>
      <c r="D523" s="2"/>
      <c r="E523" s="2"/>
      <c r="F523" s="10">
        <f t="shared" si="37"/>
        <v>-6.9874902543439425E-3</v>
      </c>
      <c r="G523" s="10">
        <f t="shared" si="40"/>
        <v>0.26070641228356328</v>
      </c>
      <c r="H523" s="10">
        <f t="shared" si="41"/>
        <v>0.25854378219925711</v>
      </c>
      <c r="I523" s="10">
        <f t="shared" si="38"/>
        <v>0.2872681174448341</v>
      </c>
      <c r="J523" s="10">
        <f t="shared" si="39"/>
        <v>0.36196650312287232</v>
      </c>
      <c r="K523" s="10">
        <f t="shared" si="42"/>
        <v>0.30599941296270172</v>
      </c>
    </row>
    <row r="524" spans="2:11" x14ac:dyDescent="0.2">
      <c r="B524" s="33">
        <v>514</v>
      </c>
      <c r="C524">
        <v>6249.7</v>
      </c>
      <c r="D524" s="2"/>
      <c r="E524" s="2"/>
      <c r="F524" s="10">
        <f t="shared" si="37"/>
        <v>-1.5338503320662281E-2</v>
      </c>
      <c r="G524" s="10">
        <f t="shared" si="40"/>
        <v>0.2555288121837288</v>
      </c>
      <c r="H524" s="10">
        <f t="shared" si="41"/>
        <v>0.25963637865601152</v>
      </c>
      <c r="I524" s="10">
        <f t="shared" si="38"/>
        <v>0.2882186125732113</v>
      </c>
      <c r="J524" s="10">
        <f t="shared" si="39"/>
        <v>0.36162372315558777</v>
      </c>
      <c r="K524" s="10">
        <f t="shared" si="42"/>
        <v>0.30548315605948678</v>
      </c>
    </row>
    <row r="525" spans="2:11" x14ac:dyDescent="0.2">
      <c r="B525" s="33">
        <v>515</v>
      </c>
      <c r="C525">
        <v>6310.2</v>
      </c>
      <c r="D525" s="2"/>
      <c r="E525" s="2"/>
      <c r="F525" s="10">
        <f t="shared" ref="F525:F588" si="43">LN(C525/C524)</f>
        <v>9.6339091756275121E-3</v>
      </c>
      <c r="G525" s="10">
        <f t="shared" si="40"/>
        <v>0.23524114254003831</v>
      </c>
      <c r="H525" s="10">
        <f t="shared" si="41"/>
        <v>0.26053190911782215</v>
      </c>
      <c r="I525" s="10">
        <f t="shared" si="38"/>
        <v>0.27950204112573707</v>
      </c>
      <c r="J525" s="10">
        <f t="shared" si="39"/>
        <v>0.36091068321590536</v>
      </c>
      <c r="K525" s="10">
        <f t="shared" si="42"/>
        <v>0.30562842906882792</v>
      </c>
    </row>
    <row r="526" spans="2:11" x14ac:dyDescent="0.2">
      <c r="B526" s="33">
        <v>516</v>
      </c>
      <c r="C526">
        <v>6268.9</v>
      </c>
      <c r="D526" s="2"/>
      <c r="E526" s="2"/>
      <c r="F526" s="10">
        <f t="shared" si="43"/>
        <v>-6.5664711147133048E-3</v>
      </c>
      <c r="G526" s="10">
        <f t="shared" si="40"/>
        <v>0.23504641960030709</v>
      </c>
      <c r="H526" s="10">
        <f t="shared" si="41"/>
        <v>0.25559218173307779</v>
      </c>
      <c r="I526" s="10">
        <f t="shared" ref="I526:I589" si="44">STDEV(F461:F526)*SQRT(252)</f>
        <v>0.27898734247531892</v>
      </c>
      <c r="J526" s="10">
        <f t="shared" si="39"/>
        <v>0.35824117239189646</v>
      </c>
      <c r="K526" s="10">
        <f t="shared" si="42"/>
        <v>0.30542675340501119</v>
      </c>
    </row>
    <row r="527" spans="2:11" x14ac:dyDescent="0.2">
      <c r="B527" s="33">
        <v>517</v>
      </c>
      <c r="C527">
        <v>6022.4</v>
      </c>
      <c r="D527" s="2"/>
      <c r="E527" s="2"/>
      <c r="F527" s="10">
        <f t="shared" si="43"/>
        <v>-4.0115049688318666E-2</v>
      </c>
      <c r="G527" s="10">
        <f t="shared" si="40"/>
        <v>0.26547472625079022</v>
      </c>
      <c r="H527" s="10">
        <f t="shared" si="41"/>
        <v>0.27296208855756809</v>
      </c>
      <c r="I527" s="10">
        <f t="shared" si="44"/>
        <v>0.27417006002165012</v>
      </c>
      <c r="J527" s="10">
        <f t="shared" si="39"/>
        <v>0.36190779432403086</v>
      </c>
      <c r="K527" s="10">
        <f t="shared" si="42"/>
        <v>0.3074319347652546</v>
      </c>
    </row>
    <row r="528" spans="2:11" x14ac:dyDescent="0.2">
      <c r="B528" s="33">
        <v>518</v>
      </c>
      <c r="C528">
        <v>5955.4</v>
      </c>
      <c r="D528" s="2"/>
      <c r="E528" s="2"/>
      <c r="F528" s="10">
        <f t="shared" si="43"/>
        <v>-1.1187479972434456E-2</v>
      </c>
      <c r="G528" s="10">
        <f t="shared" si="40"/>
        <v>0.26742891578601818</v>
      </c>
      <c r="H528" s="10">
        <f t="shared" si="41"/>
        <v>0.27059077644265622</v>
      </c>
      <c r="I528" s="10">
        <f t="shared" si="44"/>
        <v>0.27496451427180008</v>
      </c>
      <c r="J528" s="10">
        <f t="shared" ref="J528:J591" si="45">STDEV(F397:F528)*SQRT(252)</f>
        <v>0.35665707370355926</v>
      </c>
      <c r="K528" s="10">
        <f t="shared" si="42"/>
        <v>0.30752034034777675</v>
      </c>
    </row>
    <row r="529" spans="2:11" x14ac:dyDescent="0.2">
      <c r="B529" s="33">
        <v>519</v>
      </c>
      <c r="C529">
        <v>5941</v>
      </c>
      <c r="D529" s="2"/>
      <c r="E529" s="2"/>
      <c r="F529" s="10">
        <f t="shared" si="43"/>
        <v>-2.420901622829907E-3</v>
      </c>
      <c r="G529" s="10">
        <f t="shared" si="40"/>
        <v>0.26592003395575559</v>
      </c>
      <c r="H529" s="10">
        <f t="shared" si="41"/>
        <v>0.26997539826393552</v>
      </c>
      <c r="I529" s="10">
        <f t="shared" si="44"/>
        <v>0.26997768769633035</v>
      </c>
      <c r="J529" s="10">
        <f t="shared" si="45"/>
        <v>0.3566651602751636</v>
      </c>
      <c r="K529" s="10">
        <f t="shared" si="42"/>
        <v>0.30700373456084185</v>
      </c>
    </row>
    <row r="530" spans="2:11" x14ac:dyDescent="0.2">
      <c r="B530" s="33">
        <v>520</v>
      </c>
      <c r="C530">
        <v>6019.6</v>
      </c>
      <c r="D530" s="2"/>
      <c r="E530" s="2"/>
      <c r="F530" s="10">
        <f t="shared" si="43"/>
        <v>1.3143342556822157E-2</v>
      </c>
      <c r="G530" s="10">
        <f t="shared" si="40"/>
        <v>0.26983852670694802</v>
      </c>
      <c r="H530" s="10">
        <f t="shared" si="41"/>
        <v>0.27196041254394188</v>
      </c>
      <c r="I530" s="10">
        <f t="shared" si="44"/>
        <v>0.27120371681555266</v>
      </c>
      <c r="J530" s="10">
        <f t="shared" si="45"/>
        <v>0.35341712937454589</v>
      </c>
      <c r="K530" s="10">
        <f t="shared" si="42"/>
        <v>0.30733450363239107</v>
      </c>
    </row>
    <row r="531" spans="2:11" x14ac:dyDescent="0.2">
      <c r="B531" s="33">
        <v>521</v>
      </c>
      <c r="C531">
        <v>5947.7</v>
      </c>
      <c r="D531" s="2"/>
      <c r="E531" s="2"/>
      <c r="F531" s="10">
        <f t="shared" si="43"/>
        <v>-1.2016221726233877E-2</v>
      </c>
      <c r="G531" s="10">
        <f t="shared" si="40"/>
        <v>0.25884186736830855</v>
      </c>
      <c r="H531" s="10">
        <f t="shared" si="41"/>
        <v>0.25700593312519898</v>
      </c>
      <c r="I531" s="10">
        <f t="shared" si="44"/>
        <v>0.27212959577720264</v>
      </c>
      <c r="J531" s="10">
        <f t="shared" si="45"/>
        <v>0.35318860826167003</v>
      </c>
      <c r="K531" s="10">
        <f t="shared" si="42"/>
        <v>0.30728926679345475</v>
      </c>
    </row>
    <row r="532" spans="2:11" x14ac:dyDescent="0.2">
      <c r="B532" s="33">
        <v>522</v>
      </c>
      <c r="C532">
        <v>6017.2</v>
      </c>
      <c r="D532" s="2"/>
      <c r="E532" s="2"/>
      <c r="F532" s="10">
        <f t="shared" si="43"/>
        <v>1.1617444637339002E-2</v>
      </c>
      <c r="G532" s="10">
        <f t="shared" si="40"/>
        <v>0.26122338004077805</v>
      </c>
      <c r="H532" s="10">
        <f t="shared" si="41"/>
        <v>0.25834751456309829</v>
      </c>
      <c r="I532" s="10">
        <f t="shared" si="44"/>
        <v>0.2730914409154524</v>
      </c>
      <c r="J532" s="10">
        <f t="shared" si="45"/>
        <v>0.34685424561434525</v>
      </c>
      <c r="K532" s="10">
        <f t="shared" si="42"/>
        <v>0.30738870251627565</v>
      </c>
    </row>
    <row r="533" spans="2:11" x14ac:dyDescent="0.2">
      <c r="B533" s="33">
        <v>523</v>
      </c>
      <c r="C533">
        <v>5872.9</v>
      </c>
      <c r="D533" s="2"/>
      <c r="E533" s="2"/>
      <c r="F533" s="10">
        <f t="shared" si="43"/>
        <v>-2.4273485519157614E-2</v>
      </c>
      <c r="G533" s="10">
        <f t="shared" si="40"/>
        <v>0.23131237617845654</v>
      </c>
      <c r="H533" s="10">
        <f t="shared" si="41"/>
        <v>0.26298107285904349</v>
      </c>
      <c r="I533" s="10">
        <f t="shared" si="44"/>
        <v>0.27219764812468594</v>
      </c>
      <c r="J533" s="10">
        <f t="shared" si="45"/>
        <v>0.34653283852237438</v>
      </c>
      <c r="K533" s="10">
        <f t="shared" si="42"/>
        <v>0.3077049300804871</v>
      </c>
    </row>
    <row r="534" spans="2:11" x14ac:dyDescent="0.2">
      <c r="B534" s="33">
        <v>524</v>
      </c>
      <c r="C534">
        <v>6002.6</v>
      </c>
      <c r="D534" s="2"/>
      <c r="E534" s="2"/>
      <c r="F534" s="10">
        <f t="shared" si="43"/>
        <v>2.1844159377240234E-2</v>
      </c>
      <c r="G534" s="10">
        <f t="shared" si="40"/>
        <v>0.24547546608998752</v>
      </c>
      <c r="H534" s="10">
        <f t="shared" si="41"/>
        <v>0.2669938171211399</v>
      </c>
      <c r="I534" s="10">
        <f t="shared" si="44"/>
        <v>0.26960414609845884</v>
      </c>
      <c r="J534" s="10">
        <f t="shared" si="45"/>
        <v>0.34729730426712857</v>
      </c>
      <c r="K534" s="10">
        <f t="shared" si="42"/>
        <v>0.30852906613895814</v>
      </c>
    </row>
    <row r="535" spans="2:11" x14ac:dyDescent="0.2">
      <c r="B535" s="33">
        <v>525</v>
      </c>
      <c r="C535">
        <v>5885.6</v>
      </c>
      <c r="D535" s="2"/>
      <c r="E535" s="2"/>
      <c r="F535" s="10">
        <f t="shared" si="43"/>
        <v>-1.9684019063696431E-2</v>
      </c>
      <c r="G535" s="10">
        <f t="shared" si="40"/>
        <v>0.24243001885783683</v>
      </c>
      <c r="H535" s="10">
        <f t="shared" si="41"/>
        <v>0.25497034417897169</v>
      </c>
      <c r="I535" s="10">
        <f t="shared" si="44"/>
        <v>0.27197160584719754</v>
      </c>
      <c r="J535" s="10">
        <f t="shared" si="45"/>
        <v>0.34659671384831509</v>
      </c>
      <c r="K535" s="10">
        <f t="shared" si="42"/>
        <v>0.30866038715437599</v>
      </c>
    </row>
    <row r="536" spans="2:11" x14ac:dyDescent="0.2">
      <c r="B536" s="33">
        <v>526</v>
      </c>
      <c r="C536">
        <v>5809.3</v>
      </c>
      <c r="D536" s="2"/>
      <c r="E536" s="2"/>
      <c r="F536" s="10">
        <f t="shared" si="43"/>
        <v>-1.3048607958339072E-2</v>
      </c>
      <c r="G536" s="10">
        <f t="shared" si="40"/>
        <v>0.24285138872076767</v>
      </c>
      <c r="H536" s="10">
        <f t="shared" si="41"/>
        <v>0.25594860795382129</v>
      </c>
      <c r="I536" s="10">
        <f t="shared" si="44"/>
        <v>0.27194701088198731</v>
      </c>
      <c r="J536" s="10">
        <f t="shared" si="45"/>
        <v>0.34003292908825461</v>
      </c>
      <c r="K536" s="10">
        <f t="shared" si="42"/>
        <v>0.30835309767238328</v>
      </c>
    </row>
    <row r="537" spans="2:11" x14ac:dyDescent="0.2">
      <c r="B537" s="33">
        <v>527</v>
      </c>
      <c r="C537">
        <v>5787.6</v>
      </c>
      <c r="D537" s="2"/>
      <c r="E537" s="2"/>
      <c r="F537" s="10">
        <f t="shared" si="43"/>
        <v>-3.7423837967891162E-3</v>
      </c>
      <c r="G537" s="10">
        <f t="shared" si="40"/>
        <v>0.23850011265641238</v>
      </c>
      <c r="H537" s="10">
        <f t="shared" si="41"/>
        <v>0.25594829041247802</v>
      </c>
      <c r="I537" s="10">
        <f t="shared" si="44"/>
        <v>0.26739261924870766</v>
      </c>
      <c r="J537" s="10">
        <f t="shared" si="45"/>
        <v>0.34005970006281694</v>
      </c>
      <c r="K537" s="10">
        <f t="shared" si="42"/>
        <v>0.30776717315794744</v>
      </c>
    </row>
    <row r="538" spans="2:11" x14ac:dyDescent="0.2">
      <c r="B538" s="33">
        <v>528</v>
      </c>
      <c r="C538">
        <v>5923.3</v>
      </c>
      <c r="D538" s="2"/>
      <c r="E538" s="2"/>
      <c r="F538" s="10">
        <f t="shared" si="43"/>
        <v>2.3176028139811948E-2</v>
      </c>
      <c r="G538" s="10">
        <f t="shared" si="40"/>
        <v>0.25615378999505045</v>
      </c>
      <c r="H538" s="10">
        <f t="shared" si="41"/>
        <v>0.26247012571278766</v>
      </c>
      <c r="I538" s="10">
        <f t="shared" si="44"/>
        <v>0.27116277626143037</v>
      </c>
      <c r="J538" s="10">
        <f t="shared" si="45"/>
        <v>0.33280739633196005</v>
      </c>
      <c r="K538" s="10">
        <f t="shared" si="42"/>
        <v>0.30823317067175321</v>
      </c>
    </row>
    <row r="539" spans="2:11" x14ac:dyDescent="0.2">
      <c r="B539" s="33">
        <v>529</v>
      </c>
      <c r="C539">
        <v>5840.2</v>
      </c>
      <c r="D539" s="2"/>
      <c r="E539" s="2"/>
      <c r="F539" s="10">
        <f t="shared" si="43"/>
        <v>-1.4128683191523893E-2</v>
      </c>
      <c r="G539" s="10">
        <f t="shared" si="40"/>
        <v>0.24961205073225737</v>
      </c>
      <c r="H539" s="10">
        <f t="shared" si="41"/>
        <v>0.25928200512962374</v>
      </c>
      <c r="I539" s="10">
        <f t="shared" si="44"/>
        <v>0.27037936853405314</v>
      </c>
      <c r="J539" s="10">
        <f t="shared" si="45"/>
        <v>0.3256537639612635</v>
      </c>
      <c r="K539" s="10">
        <f t="shared" si="42"/>
        <v>0.3077054336616889</v>
      </c>
    </row>
    <row r="540" spans="2:11" x14ac:dyDescent="0.2">
      <c r="B540" s="33">
        <v>530</v>
      </c>
      <c r="C540">
        <v>5817.6</v>
      </c>
      <c r="D540" s="2"/>
      <c r="E540" s="2"/>
      <c r="F540" s="10">
        <f t="shared" si="43"/>
        <v>-3.8772372681095102E-3</v>
      </c>
      <c r="G540" s="10">
        <f t="shared" si="40"/>
        <v>0.24512145092923962</v>
      </c>
      <c r="H540" s="10">
        <f t="shared" si="41"/>
        <v>0.25857721772866549</v>
      </c>
      <c r="I540" s="10">
        <f t="shared" si="44"/>
        <v>0.26025207185647004</v>
      </c>
      <c r="J540" s="10">
        <f t="shared" si="45"/>
        <v>0.32532575894020344</v>
      </c>
      <c r="K540" s="10">
        <f t="shared" si="42"/>
        <v>0.30768789920464823</v>
      </c>
    </row>
    <row r="541" spans="2:11" x14ac:dyDescent="0.2">
      <c r="B541" s="33">
        <v>531</v>
      </c>
      <c r="C541">
        <v>5972.8</v>
      </c>
      <c r="D541" s="2"/>
      <c r="E541" s="2"/>
      <c r="F541" s="10">
        <f t="shared" si="43"/>
        <v>2.6328023617214317E-2</v>
      </c>
      <c r="G541" s="10">
        <f t="shared" si="40"/>
        <v>0.26799419409652248</v>
      </c>
      <c r="H541" s="10">
        <f t="shared" si="41"/>
        <v>0.26615614006364402</v>
      </c>
      <c r="I541" s="10">
        <f t="shared" si="44"/>
        <v>0.26580495476550725</v>
      </c>
      <c r="J541" s="10">
        <f t="shared" si="45"/>
        <v>0.32511487189331983</v>
      </c>
      <c r="K541" s="10">
        <f t="shared" si="42"/>
        <v>0.3089149229546474</v>
      </c>
    </row>
    <row r="542" spans="2:11" x14ac:dyDescent="0.2">
      <c r="B542" s="33">
        <v>532</v>
      </c>
      <c r="C542">
        <v>6082.9</v>
      </c>
      <c r="D542" s="6"/>
      <c r="E542" s="6"/>
      <c r="F542" s="10">
        <f t="shared" si="43"/>
        <v>1.8265726768314144E-2</v>
      </c>
      <c r="G542" s="10">
        <f t="shared" si="40"/>
        <v>0.27644572088969255</v>
      </c>
      <c r="H542" s="10">
        <f t="shared" si="41"/>
        <v>0.26596816035630533</v>
      </c>
      <c r="I542" s="10">
        <f t="shared" si="44"/>
        <v>0.26807111053440852</v>
      </c>
      <c r="J542" s="10">
        <f t="shared" si="45"/>
        <v>0.32598421113213744</v>
      </c>
      <c r="K542" s="10">
        <f t="shared" si="42"/>
        <v>0.30950382562912371</v>
      </c>
    </row>
    <row r="543" spans="2:11" x14ac:dyDescent="0.2">
      <c r="B543" s="33">
        <v>533</v>
      </c>
      <c r="C543">
        <v>6165</v>
      </c>
      <c r="D543" s="6"/>
      <c r="E543" s="6"/>
      <c r="F543" s="10">
        <f t="shared" si="43"/>
        <v>1.3406580669811017E-2</v>
      </c>
      <c r="G543" s="10">
        <f t="shared" si="40"/>
        <v>0.27321914419976007</v>
      </c>
      <c r="H543" s="10">
        <f t="shared" si="41"/>
        <v>0.26758052966476853</v>
      </c>
      <c r="I543" s="10">
        <f t="shared" si="44"/>
        <v>0.26169874523438502</v>
      </c>
      <c r="J543" s="10">
        <f t="shared" si="45"/>
        <v>0.32464494167551361</v>
      </c>
      <c r="K543" s="10">
        <f t="shared" si="42"/>
        <v>0.30963873279547011</v>
      </c>
    </row>
    <row r="544" spans="2:11" x14ac:dyDescent="0.2">
      <c r="B544" s="33">
        <v>534</v>
      </c>
      <c r="C544">
        <v>6036.8</v>
      </c>
      <c r="D544" s="6"/>
      <c r="E544" s="6"/>
      <c r="F544" s="10">
        <f t="shared" si="43"/>
        <v>-2.1014066388398655E-2</v>
      </c>
      <c r="G544" s="10">
        <f t="shared" si="40"/>
        <v>0.279344317364429</v>
      </c>
      <c r="H544" s="10">
        <f t="shared" si="41"/>
        <v>0.27142072938847561</v>
      </c>
      <c r="I544" s="10">
        <f t="shared" si="44"/>
        <v>0.26461468298318158</v>
      </c>
      <c r="J544" s="10">
        <f t="shared" si="45"/>
        <v>0.32256327677668056</v>
      </c>
      <c r="K544" s="10">
        <f t="shared" si="42"/>
        <v>0.30960647786831719</v>
      </c>
    </row>
    <row r="545" spans="2:11" x14ac:dyDescent="0.2">
      <c r="B545" s="33">
        <v>535</v>
      </c>
      <c r="C545">
        <v>5989.3</v>
      </c>
      <c r="D545" s="7"/>
      <c r="E545" s="7"/>
      <c r="F545" s="10">
        <f t="shared" si="43"/>
        <v>-7.8995263651068064E-3</v>
      </c>
      <c r="G545" s="10">
        <f t="shared" si="40"/>
        <v>0.27953358718909993</v>
      </c>
      <c r="H545" s="10">
        <f t="shared" si="41"/>
        <v>0.26844547416440928</v>
      </c>
      <c r="I545" s="10">
        <f t="shared" si="44"/>
        <v>0.26502032729710523</v>
      </c>
      <c r="J545" s="10">
        <f t="shared" si="45"/>
        <v>0.32228402338355566</v>
      </c>
      <c r="K545" s="10">
        <f t="shared" si="42"/>
        <v>0.30946459942248006</v>
      </c>
    </row>
    <row r="546" spans="2:11" x14ac:dyDescent="0.2">
      <c r="B546" s="33">
        <v>536</v>
      </c>
      <c r="C546">
        <v>6043.2</v>
      </c>
      <c r="D546" s="7"/>
      <c r="E546" s="7"/>
      <c r="F546" s="10">
        <f t="shared" si="43"/>
        <v>8.9591291132530698E-3</v>
      </c>
      <c r="G546" s="10">
        <f t="shared" ref="G546:G609" si="46">STDEV(F525:F546)*SQRT(252)</f>
        <v>0.27837316300720788</v>
      </c>
      <c r="H546" s="10">
        <f t="shared" si="41"/>
        <v>0.26481731670778436</v>
      </c>
      <c r="I546" s="10">
        <f t="shared" si="44"/>
        <v>0.26427440290364695</v>
      </c>
      <c r="J546" s="10">
        <f t="shared" si="45"/>
        <v>0.31528530955705292</v>
      </c>
      <c r="K546" s="10">
        <f t="shared" si="42"/>
        <v>0.30946213387849658</v>
      </c>
    </row>
    <row r="547" spans="2:11" x14ac:dyDescent="0.2">
      <c r="B547" s="33">
        <v>537</v>
      </c>
      <c r="C547">
        <v>5952.1</v>
      </c>
      <c r="D547" s="7"/>
      <c r="E547" s="7"/>
      <c r="F547" s="10">
        <f t="shared" si="43"/>
        <v>-1.5189574511132143E-2</v>
      </c>
      <c r="G547" s="10">
        <f t="shared" si="46"/>
        <v>0.27910669944951794</v>
      </c>
      <c r="H547" s="10">
        <f t="shared" si="41"/>
        <v>0.25597236299118015</v>
      </c>
      <c r="I547" s="10">
        <f t="shared" si="44"/>
        <v>0.26587716820309787</v>
      </c>
      <c r="J547" s="10">
        <f t="shared" si="45"/>
        <v>0.31593980388286241</v>
      </c>
      <c r="K547" s="10">
        <f t="shared" si="42"/>
        <v>0.30942710799242051</v>
      </c>
    </row>
    <row r="548" spans="2:11" x14ac:dyDescent="0.2">
      <c r="B548" s="33">
        <v>538</v>
      </c>
      <c r="C548">
        <v>5803.2</v>
      </c>
      <c r="D548" s="2"/>
      <c r="E548" s="2"/>
      <c r="F548" s="10">
        <f t="shared" si="43"/>
        <v>-2.5334608918422302E-2</v>
      </c>
      <c r="G548" s="10">
        <f t="shared" si="46"/>
        <v>0.28930421017474578</v>
      </c>
      <c r="H548" s="10">
        <f t="shared" si="41"/>
        <v>0.2620256476116169</v>
      </c>
      <c r="I548" s="10">
        <f t="shared" si="44"/>
        <v>0.26637020528637428</v>
      </c>
      <c r="J548" s="10">
        <f t="shared" si="45"/>
        <v>0.31544833029982933</v>
      </c>
      <c r="K548" s="10">
        <f t="shared" si="42"/>
        <v>0.31037309267477919</v>
      </c>
    </row>
    <row r="549" spans="2:11" x14ac:dyDescent="0.2">
      <c r="B549" s="33">
        <v>539</v>
      </c>
      <c r="C549">
        <v>5782</v>
      </c>
      <c r="D549" s="2"/>
      <c r="E549" s="2"/>
      <c r="F549" s="10">
        <f t="shared" si="43"/>
        <v>-3.6598459523464991E-3</v>
      </c>
      <c r="G549" s="10">
        <f t="shared" si="46"/>
        <v>0.25863488424974823</v>
      </c>
      <c r="H549" s="10">
        <f t="shared" si="41"/>
        <v>0.25910290868712493</v>
      </c>
      <c r="I549" s="10">
        <f t="shared" si="44"/>
        <v>0.26638107364099028</v>
      </c>
      <c r="J549" s="10">
        <f t="shared" si="45"/>
        <v>0.31525058299199737</v>
      </c>
      <c r="K549" s="10">
        <f t="shared" si="42"/>
        <v>0.31036065786932504</v>
      </c>
    </row>
    <row r="550" spans="2:11" x14ac:dyDescent="0.2">
      <c r="B550" s="33">
        <v>540</v>
      </c>
      <c r="C550">
        <v>5887.7</v>
      </c>
      <c r="D550" s="2"/>
      <c r="E550" s="2"/>
      <c r="F550" s="10">
        <f t="shared" si="43"/>
        <v>1.8115785447413511E-2</v>
      </c>
      <c r="G550" s="10">
        <f t="shared" si="46"/>
        <v>0.26488132780840329</v>
      </c>
      <c r="H550" s="10">
        <f t="shared" si="41"/>
        <v>0.26318717226986876</v>
      </c>
      <c r="I550" s="10">
        <f t="shared" si="44"/>
        <v>0.26675400228335211</v>
      </c>
      <c r="J550" s="10">
        <f t="shared" si="45"/>
        <v>0.31415518941675386</v>
      </c>
      <c r="K550" s="10">
        <f t="shared" si="42"/>
        <v>0.31084004525018855</v>
      </c>
    </row>
    <row r="551" spans="2:11" x14ac:dyDescent="0.2">
      <c r="B551" s="33">
        <v>541</v>
      </c>
      <c r="C551">
        <v>5999.4</v>
      </c>
      <c r="D551" s="2"/>
      <c r="E551" s="2"/>
      <c r="F551" s="10">
        <f t="shared" si="43"/>
        <v>1.879403518615369E-2</v>
      </c>
      <c r="G551" s="10">
        <f t="shared" si="46"/>
        <v>0.27267101450511283</v>
      </c>
      <c r="H551" s="10">
        <f t="shared" si="41"/>
        <v>0.26688836652505504</v>
      </c>
      <c r="I551" s="10">
        <f t="shared" si="44"/>
        <v>0.26910450003257103</v>
      </c>
      <c r="J551" s="10">
        <f t="shared" si="45"/>
        <v>0.31128192630263013</v>
      </c>
      <c r="K551" s="10">
        <f t="shared" si="42"/>
        <v>0.31108013165320531</v>
      </c>
    </row>
    <row r="552" spans="2:11" x14ac:dyDescent="0.2">
      <c r="B552" s="33">
        <v>542</v>
      </c>
      <c r="C552">
        <v>5987.2</v>
      </c>
      <c r="D552" s="2"/>
      <c r="E552" s="2"/>
      <c r="F552" s="10">
        <f t="shared" si="43"/>
        <v>-2.0356071300881955E-3</v>
      </c>
      <c r="G552" s="10">
        <f t="shared" si="46"/>
        <v>0.26900286742766938</v>
      </c>
      <c r="H552" s="10">
        <f t="shared" si="41"/>
        <v>0.26650379317767542</v>
      </c>
      <c r="I552" s="10">
        <f t="shared" si="44"/>
        <v>0.26894697094391184</v>
      </c>
      <c r="J552" s="10">
        <f t="shared" si="45"/>
        <v>0.306232371596241</v>
      </c>
      <c r="K552" s="10">
        <f t="shared" si="42"/>
        <v>0.31091190781380507</v>
      </c>
    </row>
    <row r="553" spans="2:11" x14ac:dyDescent="0.2">
      <c r="B553" s="33">
        <v>543</v>
      </c>
      <c r="C553">
        <v>5861.8</v>
      </c>
      <c r="D553" s="2"/>
      <c r="E553" s="2"/>
      <c r="F553" s="10">
        <f t="shared" si="43"/>
        <v>-2.1167133439414145E-2</v>
      </c>
      <c r="G553" s="10">
        <f t="shared" si="46"/>
        <v>0.27551204223602654</v>
      </c>
      <c r="H553" s="10">
        <f t="shared" si="41"/>
        <v>0.26419524724877863</v>
      </c>
      <c r="I553" s="10">
        <f t="shared" si="44"/>
        <v>0.26138826995009778</v>
      </c>
      <c r="J553" s="10">
        <f t="shared" si="45"/>
        <v>0.30661946946641605</v>
      </c>
      <c r="K553" s="10">
        <f t="shared" si="42"/>
        <v>0.30978768142910945</v>
      </c>
    </row>
    <row r="554" spans="2:11" x14ac:dyDescent="0.2">
      <c r="B554" s="33">
        <v>544</v>
      </c>
      <c r="C554">
        <v>5879.8</v>
      </c>
      <c r="D554" s="2"/>
      <c r="E554" s="2"/>
      <c r="F554" s="10">
        <f t="shared" si="43"/>
        <v>3.0660240683984185E-3</v>
      </c>
      <c r="G554" s="10">
        <f t="shared" si="46"/>
        <v>0.27244175417029465</v>
      </c>
      <c r="H554" s="10">
        <f t="shared" si="41"/>
        <v>0.26386914140371331</v>
      </c>
      <c r="I554" s="10">
        <f t="shared" si="44"/>
        <v>0.2611010789665405</v>
      </c>
      <c r="J554" s="10">
        <f t="shared" si="45"/>
        <v>0.30633395703165617</v>
      </c>
      <c r="K554" s="10">
        <f t="shared" si="42"/>
        <v>0.30976959644491053</v>
      </c>
    </row>
    <row r="555" spans="2:11" x14ac:dyDescent="0.2">
      <c r="B555" s="33">
        <v>545</v>
      </c>
      <c r="C555">
        <v>5816.9</v>
      </c>
      <c r="D555" s="2"/>
      <c r="E555" s="2"/>
      <c r="F555" s="10">
        <f t="shared" si="43"/>
        <v>-1.075527393768024E-2</v>
      </c>
      <c r="G555" s="10">
        <f t="shared" si="46"/>
        <v>0.26226544982934974</v>
      </c>
      <c r="H555" s="10">
        <f t="shared" si="41"/>
        <v>0.2452989638420536</v>
      </c>
      <c r="I555" s="10">
        <f t="shared" si="44"/>
        <v>0.26122142571089985</v>
      </c>
      <c r="J555" s="10">
        <f t="shared" si="45"/>
        <v>0.30486432895211962</v>
      </c>
      <c r="K555" s="10">
        <f t="shared" si="42"/>
        <v>0.30964096568441579</v>
      </c>
    </row>
    <row r="556" spans="2:11" x14ac:dyDescent="0.2">
      <c r="B556" s="33">
        <v>546</v>
      </c>
      <c r="C556">
        <v>5716.5</v>
      </c>
      <c r="D556" s="2"/>
      <c r="E556" s="2"/>
      <c r="F556" s="10">
        <f t="shared" si="43"/>
        <v>-1.7410743789049839E-2</v>
      </c>
      <c r="G556" s="10">
        <f t="shared" si="46"/>
        <v>0.25582016011331843</v>
      </c>
      <c r="H556" s="10">
        <f t="shared" si="41"/>
        <v>0.24779842322914719</v>
      </c>
      <c r="I556" s="10">
        <f t="shared" si="44"/>
        <v>0.26137420377605497</v>
      </c>
      <c r="J556" s="10">
        <f t="shared" si="45"/>
        <v>0.30522944999805296</v>
      </c>
      <c r="K556" s="10">
        <f t="shared" si="42"/>
        <v>0.30940401434735992</v>
      </c>
    </row>
    <row r="557" spans="2:11" x14ac:dyDescent="0.2">
      <c r="B557" s="33">
        <v>547</v>
      </c>
      <c r="C557">
        <v>5569.4</v>
      </c>
      <c r="D557" s="2"/>
      <c r="E557" s="2"/>
      <c r="F557" s="10">
        <f t="shared" si="43"/>
        <v>-2.6069401791089825E-2</v>
      </c>
      <c r="G557" s="10">
        <f t="shared" si="46"/>
        <v>0.26189189849995137</v>
      </c>
      <c r="H557" s="10">
        <f t="shared" si="41"/>
        <v>0.24951055083979359</v>
      </c>
      <c r="I557" s="10">
        <f t="shared" si="44"/>
        <v>0.25529654033456123</v>
      </c>
      <c r="J557" s="10">
        <f t="shared" si="45"/>
        <v>0.30700994240137053</v>
      </c>
      <c r="K557" s="10">
        <f t="shared" si="42"/>
        <v>0.31028000920658744</v>
      </c>
    </row>
    <row r="558" spans="2:11" x14ac:dyDescent="0.2">
      <c r="B558" s="33">
        <v>548</v>
      </c>
      <c r="C558">
        <v>5606.4</v>
      </c>
      <c r="D558" s="2"/>
      <c r="E558" s="2"/>
      <c r="F558" s="10">
        <f t="shared" si="43"/>
        <v>6.6214741110828057E-3</v>
      </c>
      <c r="G558" s="10">
        <f t="shared" si="46"/>
        <v>0.2608528540680301</v>
      </c>
      <c r="H558" s="10">
        <f t="shared" si="41"/>
        <v>0.24995444586745474</v>
      </c>
      <c r="I558" s="10">
        <f t="shared" si="44"/>
        <v>0.25587812432132506</v>
      </c>
      <c r="J558" s="10">
        <f t="shared" si="45"/>
        <v>0.30494560299594847</v>
      </c>
      <c r="K558" s="10">
        <f t="shared" si="42"/>
        <v>0.31037240825961954</v>
      </c>
    </row>
    <row r="559" spans="2:11" x14ac:dyDescent="0.2">
      <c r="B559" s="33">
        <v>549</v>
      </c>
      <c r="C559">
        <v>5452.4</v>
      </c>
      <c r="D559" s="2"/>
      <c r="E559" s="2"/>
      <c r="F559" s="10">
        <f t="shared" si="43"/>
        <v>-2.7852923605329597E-2</v>
      </c>
      <c r="G559" s="10">
        <f t="shared" si="46"/>
        <v>0.27556016337712019</v>
      </c>
      <c r="H559" s="10">
        <f t="shared" si="41"/>
        <v>0.25523728939500828</v>
      </c>
      <c r="I559" s="10">
        <f t="shared" si="44"/>
        <v>0.26055255484347389</v>
      </c>
      <c r="J559" s="10">
        <f t="shared" si="45"/>
        <v>0.30359045756469266</v>
      </c>
      <c r="K559" s="10">
        <f t="shared" si="42"/>
        <v>0.31135075660341865</v>
      </c>
    </row>
    <row r="560" spans="2:11" x14ac:dyDescent="0.2">
      <c r="B560" s="33">
        <v>550</v>
      </c>
      <c r="C560">
        <v>5670.7</v>
      </c>
      <c r="D560" s="2"/>
      <c r="E560" s="2"/>
      <c r="F560" s="10">
        <f t="shared" si="43"/>
        <v>3.9256688195071027E-2</v>
      </c>
      <c r="G560" s="10">
        <f t="shared" si="46"/>
        <v>0.29813836895013279</v>
      </c>
      <c r="H560" s="10">
        <f t="shared" si="41"/>
        <v>0.27507446373339395</v>
      </c>
      <c r="I560" s="10">
        <f t="shared" si="44"/>
        <v>0.27265620428490833</v>
      </c>
      <c r="J560" s="10">
        <f t="shared" si="45"/>
        <v>0.30802523620815564</v>
      </c>
      <c r="K560" s="10">
        <f t="shared" si="42"/>
        <v>0.31403392407033542</v>
      </c>
    </row>
    <row r="561" spans="2:11" x14ac:dyDescent="0.2">
      <c r="B561" s="33">
        <v>551</v>
      </c>
      <c r="C561">
        <v>5904.9</v>
      </c>
      <c r="D561" s="2"/>
      <c r="E561" s="2"/>
      <c r="F561" s="10">
        <f t="shared" si="43"/>
        <v>4.0469947795292248E-2</v>
      </c>
      <c r="G561" s="10">
        <f t="shared" si="46"/>
        <v>0.32728371845588555</v>
      </c>
      <c r="H561" s="10">
        <f t="shared" si="41"/>
        <v>0.29114926625360171</v>
      </c>
      <c r="I561" s="10">
        <f t="shared" si="44"/>
        <v>0.28225713621905757</v>
      </c>
      <c r="J561" s="10">
        <f t="shared" si="45"/>
        <v>0.31292605786891953</v>
      </c>
      <c r="K561" s="10">
        <f t="shared" si="42"/>
        <v>0.31679499426705732</v>
      </c>
    </row>
    <row r="562" spans="2:11" x14ac:dyDescent="0.2">
      <c r="B562" s="33">
        <v>552</v>
      </c>
      <c r="C562">
        <v>6064.5</v>
      </c>
      <c r="D562" s="2"/>
      <c r="E562" s="2"/>
      <c r="F562" s="10">
        <f t="shared" si="43"/>
        <v>2.6669584061884001E-2</v>
      </c>
      <c r="G562" s="10">
        <f t="shared" si="46"/>
        <v>0.33851635863478824</v>
      </c>
      <c r="H562" s="10">
        <f t="shared" si="41"/>
        <v>0.29829990530365114</v>
      </c>
      <c r="I562" s="10">
        <f t="shared" si="44"/>
        <v>0.28702400781204068</v>
      </c>
      <c r="J562" s="10">
        <f t="shared" si="45"/>
        <v>0.3145629746974008</v>
      </c>
      <c r="K562" s="10">
        <f t="shared" si="42"/>
        <v>0.31787805790239498</v>
      </c>
    </row>
    <row r="563" spans="2:11" x14ac:dyDescent="0.2">
      <c r="B563" s="33">
        <v>553</v>
      </c>
      <c r="C563">
        <v>6089.6</v>
      </c>
      <c r="D563" s="2"/>
      <c r="E563" s="2"/>
      <c r="F563" s="10">
        <f t="shared" si="43"/>
        <v>4.1302993528950765E-3</v>
      </c>
      <c r="G563" s="10">
        <f t="shared" si="46"/>
        <v>0.32744129446364589</v>
      </c>
      <c r="H563" s="10">
        <f t="shared" si="41"/>
        <v>0.2986199238832874</v>
      </c>
      <c r="I563" s="10">
        <f t="shared" si="44"/>
        <v>0.28612800037763719</v>
      </c>
      <c r="J563" s="10">
        <f t="shared" si="45"/>
        <v>0.31152368579549872</v>
      </c>
      <c r="K563" s="10">
        <f t="shared" si="42"/>
        <v>0.31791600347168536</v>
      </c>
    </row>
    <row r="564" spans="2:11" x14ac:dyDescent="0.2">
      <c r="B564" s="33">
        <v>554</v>
      </c>
      <c r="C564">
        <v>6171.3</v>
      </c>
      <c r="D564" s="2"/>
      <c r="E564" s="2"/>
      <c r="F564" s="10">
        <f t="shared" si="43"/>
        <v>1.3327114524707728E-2</v>
      </c>
      <c r="G564" s="10">
        <f t="shared" si="46"/>
        <v>0.32470993072371573</v>
      </c>
      <c r="H564" s="10">
        <f t="shared" si="41"/>
        <v>0.30014005242986341</v>
      </c>
      <c r="I564" s="10">
        <f t="shared" si="44"/>
        <v>0.284561823776534</v>
      </c>
      <c r="J564" s="10">
        <f t="shared" si="45"/>
        <v>0.31202945320947628</v>
      </c>
      <c r="K564" s="10">
        <f t="shared" si="42"/>
        <v>0.31815235282134158</v>
      </c>
    </row>
    <row r="565" spans="2:11" x14ac:dyDescent="0.2">
      <c r="B565" s="33">
        <v>555</v>
      </c>
      <c r="C565">
        <v>6102.1</v>
      </c>
      <c r="D565" s="2"/>
      <c r="E565" s="2"/>
      <c r="F565" s="10">
        <f t="shared" si="43"/>
        <v>-1.1276538414720734E-2</v>
      </c>
      <c r="G565" s="10">
        <f t="shared" si="46"/>
        <v>0.32382372761817901</v>
      </c>
      <c r="H565" s="10">
        <f t="shared" si="41"/>
        <v>0.29638241112709685</v>
      </c>
      <c r="I565" s="10">
        <f t="shared" si="44"/>
        <v>0.28503559107676696</v>
      </c>
      <c r="J565" s="10">
        <f t="shared" si="45"/>
        <v>0.31183117213409439</v>
      </c>
      <c r="K565" s="10">
        <f t="shared" si="42"/>
        <v>0.31818226417453754</v>
      </c>
    </row>
    <row r="566" spans="2:11" x14ac:dyDescent="0.2">
      <c r="B566" s="33">
        <v>556</v>
      </c>
      <c r="C566">
        <v>6258</v>
      </c>
      <c r="D566" s="2"/>
      <c r="E566" s="2"/>
      <c r="F566" s="10">
        <f t="shared" si="43"/>
        <v>2.5227671017010029E-2</v>
      </c>
      <c r="G566" s="10">
        <f t="shared" si="46"/>
        <v>0.3264213871022037</v>
      </c>
      <c r="H566" s="10">
        <f t="shared" si="41"/>
        <v>0.30215400657844926</v>
      </c>
      <c r="I566" s="10">
        <f t="shared" si="44"/>
        <v>0.28917980766904605</v>
      </c>
      <c r="J566" s="10">
        <f t="shared" si="45"/>
        <v>0.31113395312780173</v>
      </c>
      <c r="K566" s="10">
        <f t="shared" si="42"/>
        <v>0.31911585689866018</v>
      </c>
    </row>
    <row r="567" spans="2:11" x14ac:dyDescent="0.2">
      <c r="B567" s="33">
        <v>557</v>
      </c>
      <c r="C567">
        <v>6005</v>
      </c>
      <c r="D567" s="2"/>
      <c r="E567" s="2"/>
      <c r="F567" s="10">
        <f t="shared" si="43"/>
        <v>-4.1268189714743587E-2</v>
      </c>
      <c r="G567" s="10">
        <f t="shared" si="46"/>
        <v>0.35628850282608671</v>
      </c>
      <c r="H567" s="10">
        <f t="shared" si="41"/>
        <v>0.31724339102786453</v>
      </c>
      <c r="I567" s="10">
        <f t="shared" si="44"/>
        <v>0.29791314993909307</v>
      </c>
      <c r="J567" s="10">
        <f t="shared" si="45"/>
        <v>0.31523494184501927</v>
      </c>
      <c r="K567" s="10">
        <f t="shared" si="42"/>
        <v>0.3214560464785185</v>
      </c>
    </row>
    <row r="568" spans="2:11" x14ac:dyDescent="0.2">
      <c r="B568" s="33">
        <v>558</v>
      </c>
      <c r="C568">
        <v>6123.8</v>
      </c>
      <c r="D568" s="2"/>
      <c r="E568" s="2"/>
      <c r="F568" s="10">
        <f t="shared" si="43"/>
        <v>1.9590363336986404E-2</v>
      </c>
      <c r="G568" s="10">
        <f t="shared" si="46"/>
        <v>0.36123632510306614</v>
      </c>
      <c r="H568" s="10">
        <f t="shared" ref="H568:H631" si="47">STDEV(F525:F568)*SQRT(252)</f>
        <v>0.31916386613236036</v>
      </c>
      <c r="I568" s="10">
        <f t="shared" si="44"/>
        <v>0.29765172492635794</v>
      </c>
      <c r="J568" s="10">
        <f t="shared" si="45"/>
        <v>0.31456730790203269</v>
      </c>
      <c r="K568" s="10">
        <f t="shared" si="42"/>
        <v>0.32202931937086793</v>
      </c>
    </row>
    <row r="569" spans="2:11" x14ac:dyDescent="0.2">
      <c r="B569" s="33">
        <v>559</v>
      </c>
      <c r="C569">
        <v>6142.8</v>
      </c>
      <c r="D569" s="2"/>
      <c r="E569" s="2"/>
      <c r="F569" s="10">
        <f t="shared" si="43"/>
        <v>3.0978454004674848E-3</v>
      </c>
      <c r="G569" s="10">
        <f t="shared" si="46"/>
        <v>0.35691935885264559</v>
      </c>
      <c r="H569" s="10">
        <f t="shared" si="47"/>
        <v>0.31833436650180147</v>
      </c>
      <c r="I569" s="10">
        <f t="shared" si="44"/>
        <v>0.29144015530292366</v>
      </c>
      <c r="J569" s="10">
        <f t="shared" si="45"/>
        <v>0.31164753988267507</v>
      </c>
      <c r="K569" s="10">
        <f t="shared" si="42"/>
        <v>0.322012542375469</v>
      </c>
    </row>
    <row r="570" spans="2:11" x14ac:dyDescent="0.2">
      <c r="B570" s="33">
        <v>560</v>
      </c>
      <c r="C570">
        <v>6022.4</v>
      </c>
      <c r="D570" s="2"/>
      <c r="E570" s="2"/>
      <c r="F570" s="10">
        <f t="shared" si="43"/>
        <v>-1.9794813300532167E-2</v>
      </c>
      <c r="G570" s="10">
        <f t="shared" si="46"/>
        <v>0.3523975131530756</v>
      </c>
      <c r="H570" s="10">
        <f t="shared" si="47"/>
        <v>0.3213446063243372</v>
      </c>
      <c r="I570" s="10">
        <f t="shared" si="44"/>
        <v>0.29361539722987751</v>
      </c>
      <c r="J570" s="10">
        <f t="shared" si="45"/>
        <v>0.30846673119609747</v>
      </c>
      <c r="K570" s="10">
        <f t="shared" si="42"/>
        <v>0.32253718703428358</v>
      </c>
    </row>
    <row r="571" spans="2:11" x14ac:dyDescent="0.2">
      <c r="B571" s="33">
        <v>561</v>
      </c>
      <c r="C571">
        <v>6029.2</v>
      </c>
      <c r="D571" s="2"/>
      <c r="E571" s="2"/>
      <c r="F571" s="10">
        <f t="shared" si="43"/>
        <v>1.1284809853684872E-3</v>
      </c>
      <c r="G571" s="10">
        <f t="shared" si="46"/>
        <v>0.35189824643782908</v>
      </c>
      <c r="H571" s="10">
        <f t="shared" si="47"/>
        <v>0.30668098029103519</v>
      </c>
      <c r="I571" s="10">
        <f t="shared" si="44"/>
        <v>0.29163092402640728</v>
      </c>
      <c r="J571" s="10">
        <f t="shared" si="45"/>
        <v>0.30751484050200428</v>
      </c>
      <c r="K571" s="10">
        <f t="shared" si="42"/>
        <v>0.32189722784952057</v>
      </c>
    </row>
    <row r="572" spans="2:11" x14ac:dyDescent="0.2">
      <c r="B572" s="33">
        <v>562</v>
      </c>
      <c r="C572">
        <v>5870.5</v>
      </c>
      <c r="D572" s="2"/>
      <c r="E572" s="2"/>
      <c r="F572" s="10">
        <f t="shared" si="43"/>
        <v>-2.6674522866107598E-2</v>
      </c>
      <c r="G572" s="10">
        <f t="shared" si="46"/>
        <v>0.35969970960213787</v>
      </c>
      <c r="H572" s="10">
        <f t="shared" si="47"/>
        <v>0.31218958483274473</v>
      </c>
      <c r="I572" s="10">
        <f t="shared" si="44"/>
        <v>0.29609579759752175</v>
      </c>
      <c r="J572" s="10">
        <f t="shared" si="45"/>
        <v>0.30946442023868848</v>
      </c>
      <c r="K572" s="10">
        <f t="shared" si="42"/>
        <v>0.32287713432668197</v>
      </c>
    </row>
    <row r="573" spans="2:11" x14ac:dyDescent="0.2">
      <c r="B573" s="33">
        <v>563</v>
      </c>
      <c r="C573">
        <v>5953.2</v>
      </c>
      <c r="D573" s="2"/>
      <c r="E573" s="2"/>
      <c r="F573" s="10">
        <f t="shared" si="43"/>
        <v>1.3989081024736944E-2</v>
      </c>
      <c r="G573" s="10">
        <f t="shared" si="46"/>
        <v>0.35702338297434921</v>
      </c>
      <c r="H573" s="10">
        <f t="shared" si="47"/>
        <v>0.31400915549754504</v>
      </c>
      <c r="I573" s="10">
        <f t="shared" si="44"/>
        <v>0.29717419682514878</v>
      </c>
      <c r="J573" s="10">
        <f t="shared" si="45"/>
        <v>0.31009001189520813</v>
      </c>
      <c r="K573" s="10">
        <f t="shared" si="42"/>
        <v>0.32319117284719773</v>
      </c>
    </row>
    <row r="574" spans="2:11" x14ac:dyDescent="0.2">
      <c r="B574" s="33">
        <v>564</v>
      </c>
      <c r="C574">
        <v>6174.5</v>
      </c>
      <c r="D574" s="2"/>
      <c r="E574" s="2"/>
      <c r="F574" s="10">
        <f t="shared" si="43"/>
        <v>3.6499017462873554E-2</v>
      </c>
      <c r="G574" s="10">
        <f t="shared" si="46"/>
        <v>0.37804382308177376</v>
      </c>
      <c r="H574" s="10">
        <f t="shared" si="47"/>
        <v>0.32451677263714684</v>
      </c>
      <c r="I574" s="10">
        <f t="shared" si="44"/>
        <v>0.30572877930045439</v>
      </c>
      <c r="J574" s="10">
        <f t="shared" si="45"/>
        <v>0.311493020667925</v>
      </c>
      <c r="K574" s="10">
        <f t="shared" si="42"/>
        <v>0.32515472325192907</v>
      </c>
    </row>
    <row r="575" spans="2:11" x14ac:dyDescent="0.2">
      <c r="B575" s="33">
        <v>565</v>
      </c>
      <c r="C575">
        <v>6238</v>
      </c>
      <c r="D575" s="2"/>
      <c r="E575" s="2"/>
      <c r="F575" s="10">
        <f t="shared" si="43"/>
        <v>1.0231710609871523E-2</v>
      </c>
      <c r="G575" s="10">
        <f t="shared" si="46"/>
        <v>0.37041047483541312</v>
      </c>
      <c r="H575" s="10">
        <f t="shared" si="47"/>
        <v>0.32382397019839682</v>
      </c>
      <c r="I575" s="10">
        <f t="shared" si="44"/>
        <v>0.30210119163665028</v>
      </c>
      <c r="J575" s="10">
        <f t="shared" si="45"/>
        <v>0.31107700954210321</v>
      </c>
      <c r="K575" s="10">
        <f t="shared" si="42"/>
        <v>0.32531990540700001</v>
      </c>
    </row>
    <row r="576" spans="2:11" x14ac:dyDescent="0.2">
      <c r="B576" s="33">
        <v>566</v>
      </c>
      <c r="C576">
        <v>6324.1</v>
      </c>
      <c r="D576" s="2"/>
      <c r="E576" s="2"/>
      <c r="F576" s="10">
        <f t="shared" si="43"/>
        <v>1.3708113813317066E-2</v>
      </c>
      <c r="G576" s="10">
        <f t="shared" si="46"/>
        <v>0.37223935810247244</v>
      </c>
      <c r="H576" s="10">
        <f t="shared" si="47"/>
        <v>0.32426090965803406</v>
      </c>
      <c r="I576" s="10">
        <f t="shared" si="44"/>
        <v>0.30281446983855831</v>
      </c>
      <c r="J576" s="10">
        <f t="shared" si="45"/>
        <v>0.31125838483493601</v>
      </c>
      <c r="K576" s="10">
        <f t="shared" si="42"/>
        <v>0.32561485335241586</v>
      </c>
    </row>
    <row r="577" spans="2:11" x14ac:dyDescent="0.2">
      <c r="B577" s="33">
        <v>567</v>
      </c>
      <c r="C577">
        <v>6454.2</v>
      </c>
      <c r="D577" s="2"/>
      <c r="E577" s="2"/>
      <c r="F577" s="10">
        <f t="shared" si="43"/>
        <v>2.036334968494909E-2</v>
      </c>
      <c r="G577" s="10">
        <f t="shared" si="46"/>
        <v>0.3730266854935802</v>
      </c>
      <c r="H577" s="10">
        <f t="shared" si="47"/>
        <v>0.32134932896032931</v>
      </c>
      <c r="I577" s="10">
        <f t="shared" si="44"/>
        <v>0.29521184530915628</v>
      </c>
      <c r="J577" s="10">
        <f t="shared" si="45"/>
        <v>0.30909112516247139</v>
      </c>
      <c r="K577" s="10">
        <f t="shared" si="42"/>
        <v>0.32622547370947425</v>
      </c>
    </row>
    <row r="578" spans="2:11" x14ac:dyDescent="0.2">
      <c r="B578" s="33">
        <v>568</v>
      </c>
      <c r="C578">
        <v>6397.3</v>
      </c>
      <c r="D578" s="2"/>
      <c r="E578" s="2"/>
      <c r="F578" s="10">
        <f t="shared" si="43"/>
        <v>-8.855055332545398E-3</v>
      </c>
      <c r="G578" s="10">
        <f t="shared" si="46"/>
        <v>0.36802442162426674</v>
      </c>
      <c r="H578" s="10">
        <f t="shared" si="47"/>
        <v>0.31870804110264161</v>
      </c>
      <c r="I578" s="10">
        <f t="shared" si="44"/>
        <v>0.2953685506659528</v>
      </c>
      <c r="J578" s="10">
        <f t="shared" si="45"/>
        <v>0.30541928735296964</v>
      </c>
      <c r="K578" s="10">
        <f t="shared" si="42"/>
        <v>0.3263175730327979</v>
      </c>
    </row>
    <row r="579" spans="2:11" x14ac:dyDescent="0.2">
      <c r="B579" s="33">
        <v>569</v>
      </c>
      <c r="C579">
        <v>6468.5</v>
      </c>
      <c r="D579" s="2"/>
      <c r="E579" s="2"/>
      <c r="F579" s="10">
        <f t="shared" si="43"/>
        <v>1.1068216024487258E-2</v>
      </c>
      <c r="G579" s="10">
        <f t="shared" si="46"/>
        <v>0.35134854858131664</v>
      </c>
      <c r="H579" s="10">
        <f t="shared" si="47"/>
        <v>0.31523706255212758</v>
      </c>
      <c r="I579" s="10">
        <f t="shared" si="44"/>
        <v>0.29412057708431577</v>
      </c>
      <c r="J579" s="10">
        <f t="shared" si="45"/>
        <v>0.30545749682663342</v>
      </c>
      <c r="K579" s="10">
        <f t="shared" si="42"/>
        <v>0.32571434883859324</v>
      </c>
    </row>
    <row r="580" spans="2:11" x14ac:dyDescent="0.2">
      <c r="B580" s="33">
        <v>570</v>
      </c>
      <c r="C580">
        <v>6407.8</v>
      </c>
      <c r="D580" s="2"/>
      <c r="E580" s="2"/>
      <c r="F580" s="10">
        <f t="shared" si="43"/>
        <v>-9.4282440831015297E-3</v>
      </c>
      <c r="G580" s="10">
        <f t="shared" si="46"/>
        <v>0.35562084019631462</v>
      </c>
      <c r="H580" s="10">
        <f t="shared" si="47"/>
        <v>0.31433213889176959</v>
      </c>
      <c r="I580" s="10">
        <f t="shared" si="44"/>
        <v>0.29461158248420904</v>
      </c>
      <c r="J580" s="10">
        <f t="shared" si="45"/>
        <v>0.30043905499849199</v>
      </c>
      <c r="K580" s="10">
        <f t="shared" si="42"/>
        <v>0.32571180715075959</v>
      </c>
    </row>
    <row r="581" spans="2:11" x14ac:dyDescent="0.2">
      <c r="B581" s="33">
        <v>571</v>
      </c>
      <c r="C581">
        <v>6442.3</v>
      </c>
      <c r="D581" s="2"/>
      <c r="E581" s="2"/>
      <c r="F581" s="10">
        <f t="shared" si="43"/>
        <v>5.3696209203576081E-3</v>
      </c>
      <c r="G581" s="10">
        <f t="shared" si="46"/>
        <v>0.33475127694345685</v>
      </c>
      <c r="H581" s="10">
        <f t="shared" si="47"/>
        <v>0.31407406628256201</v>
      </c>
      <c r="I581" s="10">
        <f t="shared" si="44"/>
        <v>0.29430383195343252</v>
      </c>
      <c r="J581" s="10">
        <f t="shared" si="45"/>
        <v>0.30017298394172048</v>
      </c>
      <c r="K581" s="10">
        <f t="shared" si="42"/>
        <v>0.32566620607677377</v>
      </c>
    </row>
    <row r="582" spans="2:11" x14ac:dyDescent="0.2">
      <c r="B582" s="33">
        <v>572</v>
      </c>
      <c r="C582">
        <v>6488.6</v>
      </c>
      <c r="D582" s="2"/>
      <c r="E582" s="2"/>
      <c r="F582" s="10">
        <f t="shared" si="43"/>
        <v>7.1611717458722572E-3</v>
      </c>
      <c r="G582" s="10">
        <f t="shared" si="46"/>
        <v>0.31537299906849403</v>
      </c>
      <c r="H582" s="10">
        <f t="shared" si="47"/>
        <v>0.3101906931704515</v>
      </c>
      <c r="I582" s="10">
        <f t="shared" si="44"/>
        <v>0.29463020031027948</v>
      </c>
      <c r="J582" s="10">
        <f t="shared" si="45"/>
        <v>0.29583446707802841</v>
      </c>
      <c r="K582" s="10">
        <f t="shared" si="42"/>
        <v>0.32542049819786317</v>
      </c>
    </row>
    <row r="583" spans="2:11" x14ac:dyDescent="0.2">
      <c r="B583" s="33">
        <v>573</v>
      </c>
      <c r="C583">
        <v>6560.8</v>
      </c>
      <c r="D583" s="2"/>
      <c r="E583" s="2"/>
      <c r="F583" s="10">
        <f t="shared" si="43"/>
        <v>1.1065755781116689E-2</v>
      </c>
      <c r="G583" s="10">
        <f t="shared" si="46"/>
        <v>0.29176368260161079</v>
      </c>
      <c r="H583" s="10">
        <f t="shared" si="47"/>
        <v>0.30833376431318954</v>
      </c>
      <c r="I583" s="10">
        <f t="shared" si="44"/>
        <v>0.29400444184668079</v>
      </c>
      <c r="J583" s="10">
        <f t="shared" si="45"/>
        <v>0.29557654150707086</v>
      </c>
      <c r="K583" s="10">
        <f t="shared" si="42"/>
        <v>0.32554330138724924</v>
      </c>
    </row>
    <row r="584" spans="2:11" x14ac:dyDescent="0.2">
      <c r="B584" s="33">
        <v>574</v>
      </c>
      <c r="C584">
        <v>6503.1</v>
      </c>
      <c r="D584" s="2"/>
      <c r="E584" s="2"/>
      <c r="F584" s="10">
        <f t="shared" si="43"/>
        <v>-8.8335604532138474E-3</v>
      </c>
      <c r="G584" s="10">
        <f t="shared" si="46"/>
        <v>0.2844630076555853</v>
      </c>
      <c r="H584" s="10">
        <f t="shared" si="47"/>
        <v>0.30917511713745061</v>
      </c>
      <c r="I584" s="10">
        <f t="shared" si="44"/>
        <v>0.29404841519774005</v>
      </c>
      <c r="J584" s="10">
        <f t="shared" si="45"/>
        <v>0.28970977852360524</v>
      </c>
      <c r="K584" s="10">
        <f t="shared" ref="K584:K647" si="48">STDEV(F333:F584)*SQRT(252)</f>
        <v>0.3254219655893984</v>
      </c>
    </row>
    <row r="585" spans="2:11" x14ac:dyDescent="0.2">
      <c r="B585" s="33">
        <v>575</v>
      </c>
      <c r="C585">
        <v>6574.4</v>
      </c>
      <c r="D585" s="2"/>
      <c r="E585" s="2"/>
      <c r="F585" s="10">
        <f t="shared" si="43"/>
        <v>1.09043328601575E-2</v>
      </c>
      <c r="G585" s="10">
        <f t="shared" si="46"/>
        <v>0.28565766896033018</v>
      </c>
      <c r="H585" s="10">
        <f t="shared" si="47"/>
        <v>0.30438429819687612</v>
      </c>
      <c r="I585" s="10">
        <f t="shared" si="44"/>
        <v>0.29477208272763933</v>
      </c>
      <c r="J585" s="10">
        <f t="shared" si="45"/>
        <v>0.28950979998015897</v>
      </c>
      <c r="K585" s="10">
        <f t="shared" si="48"/>
        <v>0.32427957672414731</v>
      </c>
    </row>
    <row r="586" spans="2:11" x14ac:dyDescent="0.2">
      <c r="B586" s="33">
        <v>576</v>
      </c>
      <c r="C586">
        <v>6577.6</v>
      </c>
      <c r="D586" s="2"/>
      <c r="E586" s="2"/>
      <c r="F586" s="10">
        <f t="shared" si="43"/>
        <v>4.8661801446878459E-4</v>
      </c>
      <c r="G586" s="10">
        <f t="shared" si="46"/>
        <v>0.28364569353189456</v>
      </c>
      <c r="H586" s="10">
        <f t="shared" si="47"/>
        <v>0.30184156517010624</v>
      </c>
      <c r="I586" s="10">
        <f t="shared" si="44"/>
        <v>0.29448051542401443</v>
      </c>
      <c r="J586" s="10">
        <f t="shared" si="45"/>
        <v>0.28912287344472065</v>
      </c>
      <c r="K586" s="10">
        <f t="shared" si="48"/>
        <v>0.32423123962299855</v>
      </c>
    </row>
    <row r="587" spans="2:11" x14ac:dyDescent="0.2">
      <c r="B587" s="33">
        <v>577</v>
      </c>
      <c r="C587">
        <v>6587.4</v>
      </c>
      <c r="D587" s="2"/>
      <c r="E587" s="2"/>
      <c r="F587" s="10">
        <f t="shared" si="43"/>
        <v>1.4887963251275713E-3</v>
      </c>
      <c r="G587" s="10">
        <f t="shared" si="46"/>
        <v>0.27924676140965876</v>
      </c>
      <c r="H587" s="10">
        <f t="shared" si="47"/>
        <v>0.30049507396292757</v>
      </c>
      <c r="I587" s="10">
        <f t="shared" si="44"/>
        <v>0.29085520358289046</v>
      </c>
      <c r="J587" s="10">
        <f t="shared" si="45"/>
        <v>0.28892287685626666</v>
      </c>
      <c r="K587" s="10">
        <f t="shared" si="48"/>
        <v>0.32420904567482633</v>
      </c>
    </row>
    <row r="588" spans="2:11" x14ac:dyDescent="0.2">
      <c r="B588" s="33">
        <v>578</v>
      </c>
      <c r="C588">
        <v>6526.9</v>
      </c>
      <c r="D588" s="2"/>
      <c r="E588" s="2"/>
      <c r="F588" s="10">
        <f t="shared" si="43"/>
        <v>-9.2266349253056247E-3</v>
      </c>
      <c r="G588" s="10">
        <f t="shared" si="46"/>
        <v>0.27127831950167791</v>
      </c>
      <c r="H588" s="10">
        <f t="shared" si="47"/>
        <v>0.29661704528912192</v>
      </c>
      <c r="I588" s="10">
        <f t="shared" si="44"/>
        <v>0.29068375412956332</v>
      </c>
      <c r="J588" s="10">
        <f t="shared" si="45"/>
        <v>0.28926246897162661</v>
      </c>
      <c r="K588" s="10">
        <f t="shared" si="48"/>
        <v>0.32417180033999954</v>
      </c>
    </row>
    <row r="589" spans="2:11" x14ac:dyDescent="0.2">
      <c r="B589" s="33">
        <v>579</v>
      </c>
      <c r="C589">
        <v>6492.5</v>
      </c>
      <c r="D589" s="2"/>
      <c r="E589" s="2"/>
      <c r="F589" s="10">
        <f t="shared" ref="F589:F652" si="49">LN(C589/C588)</f>
        <v>-5.2844340065325759E-3</v>
      </c>
      <c r="G589" s="10">
        <f t="shared" si="46"/>
        <v>0.22612492414117419</v>
      </c>
      <c r="H589" s="10">
        <f t="shared" si="47"/>
        <v>0.29618293499883541</v>
      </c>
      <c r="I589" s="10">
        <f t="shared" si="44"/>
        <v>0.29053679889564987</v>
      </c>
      <c r="J589" s="10">
        <f t="shared" si="45"/>
        <v>0.28833624150553483</v>
      </c>
      <c r="K589" s="10">
        <f t="shared" si="48"/>
        <v>0.32414852127094668</v>
      </c>
    </row>
    <row r="590" spans="2:11" x14ac:dyDescent="0.2">
      <c r="B590" s="33">
        <v>580</v>
      </c>
      <c r="C590">
        <v>6607.8</v>
      </c>
      <c r="D590" s="2"/>
      <c r="E590" s="2"/>
      <c r="F590" s="10">
        <f t="shared" si="49"/>
        <v>1.7603104862049874E-2</v>
      </c>
      <c r="G590" s="10">
        <f t="shared" si="46"/>
        <v>0.22452747740756018</v>
      </c>
      <c r="H590" s="10">
        <f t="shared" si="47"/>
        <v>0.29811776433520365</v>
      </c>
      <c r="I590" s="10">
        <f t="shared" ref="I590:I653" si="50">STDEV(F525:F590)*SQRT(252)</f>
        <v>0.29077304216088978</v>
      </c>
      <c r="J590" s="10">
        <f t="shared" si="45"/>
        <v>0.28855992896820354</v>
      </c>
      <c r="K590" s="10">
        <f t="shared" si="48"/>
        <v>0.32468216157342056</v>
      </c>
    </row>
    <row r="591" spans="2:11" x14ac:dyDescent="0.2">
      <c r="B591" s="33">
        <v>581</v>
      </c>
      <c r="C591">
        <v>6557.2</v>
      </c>
      <c r="D591" s="2"/>
      <c r="E591" s="2"/>
      <c r="F591" s="10">
        <f t="shared" si="49"/>
        <v>-7.6870868466520992E-3</v>
      </c>
      <c r="G591" s="10">
        <f t="shared" si="46"/>
        <v>0.22767970481236402</v>
      </c>
      <c r="H591" s="10">
        <f t="shared" si="47"/>
        <v>0.29611206870789236</v>
      </c>
      <c r="I591" s="10">
        <f t="shared" si="50"/>
        <v>0.29071289148294144</v>
      </c>
      <c r="J591" s="10">
        <f t="shared" si="45"/>
        <v>0.28419834528941756</v>
      </c>
      <c r="K591" s="10">
        <f t="shared" si="48"/>
        <v>0.32473968112280371</v>
      </c>
    </row>
    <row r="592" spans="2:11" x14ac:dyDescent="0.2">
      <c r="B592" s="33">
        <v>582</v>
      </c>
      <c r="C592">
        <v>6489.5</v>
      </c>
      <c r="D592" s="2"/>
      <c r="E592" s="2"/>
      <c r="F592" s="10">
        <f t="shared" si="49"/>
        <v>-1.0378196424487507E-2</v>
      </c>
      <c r="G592" s="10">
        <f t="shared" si="46"/>
        <v>0.21842508533405908</v>
      </c>
      <c r="H592" s="10">
        <f t="shared" si="47"/>
        <v>0.29006298613346798</v>
      </c>
      <c r="I592" s="10">
        <f t="shared" si="50"/>
        <v>0.29117130770440036</v>
      </c>
      <c r="J592" s="10">
        <f t="shared" ref="J592:J655" si="51">STDEV(F461:F592)*SQRT(252)</f>
        <v>0.28420865696694531</v>
      </c>
      <c r="K592" s="10">
        <f t="shared" si="48"/>
        <v>0.32439160019115398</v>
      </c>
    </row>
    <row r="593" spans="2:11" x14ac:dyDescent="0.2">
      <c r="B593" s="33">
        <v>583</v>
      </c>
      <c r="C593">
        <v>6456.4</v>
      </c>
      <c r="D593" s="2"/>
      <c r="E593" s="2"/>
      <c r="F593" s="10">
        <f t="shared" si="49"/>
        <v>-5.1135992286890928E-3</v>
      </c>
      <c r="G593" s="10">
        <f t="shared" si="46"/>
        <v>0.22021680337605473</v>
      </c>
      <c r="H593" s="10">
        <f t="shared" si="47"/>
        <v>0.29026589089524141</v>
      </c>
      <c r="I593" s="10">
        <f t="shared" si="50"/>
        <v>0.28005199250188967</v>
      </c>
      <c r="J593" s="10">
        <f t="shared" si="51"/>
        <v>0.27612580193748376</v>
      </c>
      <c r="K593" s="10">
        <f t="shared" si="48"/>
        <v>0.32441081591472215</v>
      </c>
    </row>
    <row r="594" spans="2:11" x14ac:dyDescent="0.2">
      <c r="B594" s="33">
        <v>584</v>
      </c>
      <c r="C594">
        <v>6491.3</v>
      </c>
      <c r="D594" s="2"/>
      <c r="E594" s="2"/>
      <c r="F594" s="10">
        <f t="shared" si="49"/>
        <v>5.3909319064189319E-3</v>
      </c>
      <c r="G594" s="10">
        <f t="shared" si="46"/>
        <v>0.19326228865426373</v>
      </c>
      <c r="H594" s="10">
        <f t="shared" si="47"/>
        <v>0.28784318849170681</v>
      </c>
      <c r="I594" s="10">
        <f t="shared" si="50"/>
        <v>0.27911445699088627</v>
      </c>
      <c r="J594" s="10">
        <f t="shared" si="51"/>
        <v>0.27612062117209485</v>
      </c>
      <c r="K594" s="10">
        <f t="shared" si="48"/>
        <v>0.3244540120393381</v>
      </c>
    </row>
    <row r="595" spans="2:11" x14ac:dyDescent="0.2">
      <c r="B595" s="33">
        <v>585</v>
      </c>
      <c r="C595">
        <v>6568.7</v>
      </c>
      <c r="D595" s="2"/>
      <c r="E595" s="2"/>
      <c r="F595" s="10">
        <f t="shared" si="49"/>
        <v>1.1853124992460497E-2</v>
      </c>
      <c r="G595" s="10">
        <f t="shared" si="46"/>
        <v>0.19214495039481466</v>
      </c>
      <c r="H595" s="10">
        <f t="shared" si="47"/>
        <v>0.2859739569445231</v>
      </c>
      <c r="I595" s="10">
        <f t="shared" si="50"/>
        <v>0.27976845965403596</v>
      </c>
      <c r="J595" s="10">
        <f t="shared" si="51"/>
        <v>0.27421230455101658</v>
      </c>
      <c r="K595" s="10">
        <f t="shared" si="48"/>
        <v>0.32469932472655788</v>
      </c>
    </row>
    <row r="596" spans="2:11" x14ac:dyDescent="0.2">
      <c r="B596" s="33">
        <v>586</v>
      </c>
      <c r="C596">
        <v>6429</v>
      </c>
      <c r="D596" s="2"/>
      <c r="E596" s="2"/>
      <c r="F596" s="10">
        <f t="shared" si="49"/>
        <v>-2.1496938656317275E-2</v>
      </c>
      <c r="G596" s="10">
        <f t="shared" si="46"/>
        <v>0.17569602460166958</v>
      </c>
      <c r="H596" s="10">
        <f t="shared" si="47"/>
        <v>0.29134959149326156</v>
      </c>
      <c r="I596" s="10">
        <f t="shared" si="50"/>
        <v>0.28236593360300349</v>
      </c>
      <c r="J596" s="10">
        <f t="shared" si="51"/>
        <v>0.27589175663057197</v>
      </c>
      <c r="K596" s="10">
        <f t="shared" si="48"/>
        <v>0.32512417980460712</v>
      </c>
    </row>
    <row r="597" spans="2:11" x14ac:dyDescent="0.2">
      <c r="B597" s="33">
        <v>587</v>
      </c>
      <c r="C597">
        <v>6300.5</v>
      </c>
      <c r="D597" s="2"/>
      <c r="E597" s="2"/>
      <c r="F597" s="10">
        <f t="shared" si="49"/>
        <v>-2.0190009831938811E-2</v>
      </c>
      <c r="G597" s="10">
        <f t="shared" si="46"/>
        <v>0.18798973664222854</v>
      </c>
      <c r="H597" s="10">
        <f t="shared" si="47"/>
        <v>0.2909108082434933</v>
      </c>
      <c r="I597" s="10">
        <f t="shared" si="50"/>
        <v>0.28427164551374468</v>
      </c>
      <c r="J597" s="10">
        <f t="shared" si="51"/>
        <v>0.27733745442315261</v>
      </c>
      <c r="K597" s="10">
        <f t="shared" si="48"/>
        <v>0.32568564802789651</v>
      </c>
    </row>
    <row r="598" spans="2:11" x14ac:dyDescent="0.2">
      <c r="B598" s="33">
        <v>588</v>
      </c>
      <c r="C598">
        <v>6387.8</v>
      </c>
      <c r="D598" s="2"/>
      <c r="E598" s="2"/>
      <c r="F598" s="10">
        <f t="shared" si="49"/>
        <v>1.3760925831207898E-2</v>
      </c>
      <c r="G598" s="10">
        <f t="shared" si="46"/>
        <v>0.18803450092898849</v>
      </c>
      <c r="H598" s="10">
        <f t="shared" si="47"/>
        <v>0.29234040473204276</v>
      </c>
      <c r="I598" s="10">
        <f t="shared" si="50"/>
        <v>0.28461638143509244</v>
      </c>
      <c r="J598" s="10">
        <f t="shared" si="51"/>
        <v>0.27795318507600314</v>
      </c>
      <c r="K598" s="10">
        <f t="shared" si="48"/>
        <v>0.3259125866738769</v>
      </c>
    </row>
    <row r="599" spans="2:11" x14ac:dyDescent="0.2">
      <c r="B599" s="33">
        <v>589</v>
      </c>
      <c r="C599">
        <v>6395</v>
      </c>
      <c r="D599" s="2"/>
      <c r="E599" s="2"/>
      <c r="F599" s="10">
        <f t="shared" si="49"/>
        <v>1.1265138719873254E-3</v>
      </c>
      <c r="G599" s="10">
        <f t="shared" si="46"/>
        <v>0.17436938726379497</v>
      </c>
      <c r="H599" s="10">
        <f t="shared" si="47"/>
        <v>0.29070835185514593</v>
      </c>
      <c r="I599" s="10">
        <f t="shared" si="50"/>
        <v>0.28019790343631579</v>
      </c>
      <c r="J599" s="10">
        <f t="shared" si="51"/>
        <v>0.27536900480483412</v>
      </c>
      <c r="K599" s="10">
        <f t="shared" si="48"/>
        <v>0.32589884202143671</v>
      </c>
    </row>
    <row r="600" spans="2:11" x14ac:dyDescent="0.2">
      <c r="B600" s="33">
        <v>590</v>
      </c>
      <c r="C600">
        <v>6376</v>
      </c>
      <c r="D600" s="2"/>
      <c r="E600" s="2"/>
      <c r="F600" s="10">
        <f t="shared" si="49"/>
        <v>-2.9754935428920478E-3</v>
      </c>
      <c r="G600" s="10">
        <f t="shared" si="46"/>
        <v>0.17207623109909784</v>
      </c>
      <c r="H600" s="10">
        <f t="shared" si="47"/>
        <v>0.2870446486725628</v>
      </c>
      <c r="I600" s="10">
        <f t="shared" si="50"/>
        <v>0.27732183863524051</v>
      </c>
      <c r="J600" s="10">
        <f t="shared" si="51"/>
        <v>0.27257132626610825</v>
      </c>
      <c r="K600" s="10">
        <f t="shared" si="48"/>
        <v>0.32508635271313213</v>
      </c>
    </row>
    <row r="601" spans="2:11" x14ac:dyDescent="0.2">
      <c r="B601" s="33">
        <v>591</v>
      </c>
      <c r="C601">
        <v>6363.4</v>
      </c>
      <c r="D601" s="2"/>
      <c r="E601" s="2"/>
      <c r="F601" s="10">
        <f t="shared" si="49"/>
        <v>-1.9781157838814388E-3</v>
      </c>
      <c r="G601" s="10">
        <f t="shared" si="46"/>
        <v>0.16747182912061356</v>
      </c>
      <c r="H601" s="10">
        <f t="shared" si="47"/>
        <v>0.27866953668001215</v>
      </c>
      <c r="I601" s="10">
        <f t="shared" si="50"/>
        <v>0.27436557664862465</v>
      </c>
      <c r="J601" s="10">
        <f t="shared" si="51"/>
        <v>0.27246588367372304</v>
      </c>
      <c r="K601" s="10">
        <f t="shared" si="48"/>
        <v>0.32505200793319911</v>
      </c>
    </row>
    <row r="602" spans="2:11" x14ac:dyDescent="0.2">
      <c r="B602" s="33">
        <v>592</v>
      </c>
      <c r="C602">
        <v>6413.8</v>
      </c>
      <c r="D602" s="2"/>
      <c r="E602" s="2"/>
      <c r="F602" s="10">
        <f t="shared" si="49"/>
        <v>7.8890932909339018E-3</v>
      </c>
      <c r="G602" s="10">
        <f t="shared" si="46"/>
        <v>0.16695167266982583</v>
      </c>
      <c r="H602" s="10">
        <f t="shared" si="47"/>
        <v>0.27878179563165351</v>
      </c>
      <c r="I602" s="10">
        <f t="shared" si="50"/>
        <v>0.27320304148045377</v>
      </c>
      <c r="J602" s="10">
        <f t="shared" si="51"/>
        <v>0.27220548285853163</v>
      </c>
      <c r="K602" s="10">
        <f t="shared" si="48"/>
        <v>0.32471201097981911</v>
      </c>
    </row>
    <row r="603" spans="2:11" x14ac:dyDescent="0.2">
      <c r="B603" s="33">
        <v>593</v>
      </c>
      <c r="C603">
        <v>6481.5</v>
      </c>
      <c r="D603" s="2"/>
      <c r="E603" s="2"/>
      <c r="F603" s="10">
        <f t="shared" si="49"/>
        <v>1.050004606299414E-2</v>
      </c>
      <c r="G603" s="10">
        <f t="shared" si="46"/>
        <v>0.16979482745501057</v>
      </c>
      <c r="H603" s="10">
        <f t="shared" si="47"/>
        <v>0.2687907170441336</v>
      </c>
      <c r="I603" s="10">
        <f t="shared" si="50"/>
        <v>0.27356075405658409</v>
      </c>
      <c r="J603" s="10">
        <f t="shared" si="51"/>
        <v>0.27006971647699785</v>
      </c>
      <c r="K603" s="10">
        <f t="shared" si="48"/>
        <v>0.32462709820239649</v>
      </c>
    </row>
    <row r="604" spans="2:11" x14ac:dyDescent="0.2">
      <c r="B604" s="33">
        <v>594</v>
      </c>
      <c r="C604">
        <v>6279.6</v>
      </c>
      <c r="D604" s="2"/>
      <c r="E604" s="2"/>
      <c r="F604" s="10">
        <f t="shared" si="49"/>
        <v>-3.1645680873935086E-2</v>
      </c>
      <c r="G604" s="10">
        <f t="shared" si="46"/>
        <v>0.19916742286874931</v>
      </c>
      <c r="H604" s="10">
        <f t="shared" si="47"/>
        <v>0.26773472314780894</v>
      </c>
      <c r="I604" s="10">
        <f t="shared" si="50"/>
        <v>0.27782796106379382</v>
      </c>
      <c r="J604" s="10">
        <f t="shared" si="51"/>
        <v>0.27362626055600103</v>
      </c>
      <c r="K604" s="10">
        <f t="shared" si="48"/>
        <v>0.32578034578239845</v>
      </c>
    </row>
    <row r="605" spans="2:11" x14ac:dyDescent="0.2">
      <c r="B605" s="33">
        <v>595</v>
      </c>
      <c r="C605">
        <v>6298.1</v>
      </c>
      <c r="D605" s="2"/>
      <c r="E605" s="2"/>
      <c r="F605" s="10">
        <f t="shared" si="49"/>
        <v>2.9417164252783633E-3</v>
      </c>
      <c r="G605" s="10">
        <f t="shared" si="46"/>
        <v>0.19487413790140423</v>
      </c>
      <c r="H605" s="10">
        <f t="shared" si="47"/>
        <v>0.25093080979144727</v>
      </c>
      <c r="I605" s="10">
        <f t="shared" si="50"/>
        <v>0.27624944077226826</v>
      </c>
      <c r="J605" s="10">
        <f t="shared" si="51"/>
        <v>0.27270571683320394</v>
      </c>
      <c r="K605" s="10">
        <f t="shared" si="48"/>
        <v>0.32570057568427274</v>
      </c>
    </row>
    <row r="606" spans="2:11" x14ac:dyDescent="0.2">
      <c r="B606" s="33">
        <v>596</v>
      </c>
      <c r="C606">
        <v>6198.9</v>
      </c>
      <c r="D606" s="2"/>
      <c r="E606" s="2"/>
      <c r="F606" s="10">
        <f t="shared" si="49"/>
        <v>-1.5876143653772271E-2</v>
      </c>
      <c r="G606" s="10">
        <f t="shared" si="46"/>
        <v>0.19930670604002487</v>
      </c>
      <c r="H606" s="10">
        <f t="shared" si="47"/>
        <v>0.24650473460630773</v>
      </c>
      <c r="I606" s="10">
        <f t="shared" si="50"/>
        <v>0.27808381123826065</v>
      </c>
      <c r="J606" s="10">
        <f t="shared" si="51"/>
        <v>0.26892568381425425</v>
      </c>
      <c r="K606" s="10">
        <f t="shared" si="48"/>
        <v>0.32593937601926187</v>
      </c>
    </row>
    <row r="607" spans="2:11" x14ac:dyDescent="0.2">
      <c r="B607" s="33">
        <v>597</v>
      </c>
      <c r="C607">
        <v>6317.9</v>
      </c>
      <c r="D607" s="2"/>
      <c r="E607" s="2"/>
      <c r="F607" s="10">
        <f t="shared" si="49"/>
        <v>1.9015017505495408E-2</v>
      </c>
      <c r="G607" s="10">
        <f t="shared" si="46"/>
        <v>0.20742025342612269</v>
      </c>
      <c r="H607" s="10">
        <f t="shared" si="47"/>
        <v>0.25033409534309559</v>
      </c>
      <c r="I607" s="10">
        <f t="shared" si="50"/>
        <v>0.27585583689135929</v>
      </c>
      <c r="J607" s="10">
        <f t="shared" si="51"/>
        <v>0.27023240251742764</v>
      </c>
      <c r="K607" s="10">
        <f t="shared" si="48"/>
        <v>0.32655420571913657</v>
      </c>
    </row>
    <row r="608" spans="2:11" x14ac:dyDescent="0.2">
      <c r="B608" s="33">
        <v>598</v>
      </c>
      <c r="C608">
        <v>6346.2</v>
      </c>
      <c r="D608" s="2"/>
      <c r="E608" s="2"/>
      <c r="F608" s="10">
        <f t="shared" si="49"/>
        <v>4.4693341188981398E-3</v>
      </c>
      <c r="G608" s="10">
        <f t="shared" si="46"/>
        <v>0.20838491827793704</v>
      </c>
      <c r="H608" s="10">
        <f t="shared" si="47"/>
        <v>0.24863572886539037</v>
      </c>
      <c r="I608" s="10">
        <f t="shared" si="50"/>
        <v>0.27378871986836334</v>
      </c>
      <c r="J608" s="10">
        <f t="shared" si="51"/>
        <v>0.27008363217382997</v>
      </c>
      <c r="K608" s="10">
        <f t="shared" si="48"/>
        <v>0.32643589604775514</v>
      </c>
    </row>
    <row r="609" spans="2:11" x14ac:dyDescent="0.2">
      <c r="B609" s="33">
        <v>599</v>
      </c>
      <c r="C609">
        <v>6338.2</v>
      </c>
      <c r="D609" s="2"/>
      <c r="E609" s="2"/>
      <c r="F609" s="10">
        <f t="shared" si="49"/>
        <v>-1.2613921132635748E-3</v>
      </c>
      <c r="G609" s="10">
        <f t="shared" si="46"/>
        <v>0.20809900335949158</v>
      </c>
      <c r="H609" s="10">
        <f t="shared" si="47"/>
        <v>0.2469735078574449</v>
      </c>
      <c r="I609" s="10">
        <f t="shared" si="50"/>
        <v>0.27263527039140473</v>
      </c>
      <c r="J609" s="10">
        <f t="shared" si="51"/>
        <v>0.26621165537952518</v>
      </c>
      <c r="K609" s="10">
        <f t="shared" si="48"/>
        <v>0.32639189446505407</v>
      </c>
    </row>
    <row r="610" spans="2:11" x14ac:dyDescent="0.2">
      <c r="B610" s="33">
        <v>600</v>
      </c>
      <c r="C610">
        <v>6363.6</v>
      </c>
      <c r="D610" s="2"/>
      <c r="E610" s="2"/>
      <c r="F610" s="10">
        <f t="shared" si="49"/>
        <v>3.99943848228612E-3</v>
      </c>
      <c r="G610" s="10">
        <f t="shared" ref="G610:G673" si="52">STDEV(F589:F610)*SQRT(252)</f>
        <v>0.20721142167149087</v>
      </c>
      <c r="H610" s="10">
        <f t="shared" si="47"/>
        <v>0.23982179922414312</v>
      </c>
      <c r="I610" s="10">
        <f t="shared" si="50"/>
        <v>0.26937300634561961</v>
      </c>
      <c r="J610" s="10">
        <f t="shared" si="51"/>
        <v>0.26607840181192571</v>
      </c>
      <c r="K610" s="10">
        <f t="shared" si="48"/>
        <v>0.32624602053515206</v>
      </c>
    </row>
    <row r="611" spans="2:11" x14ac:dyDescent="0.2">
      <c r="B611" s="33">
        <v>601</v>
      </c>
      <c r="C611">
        <v>6472.9</v>
      </c>
      <c r="D611" s="2"/>
      <c r="E611" s="2"/>
      <c r="F611" s="10">
        <f t="shared" si="49"/>
        <v>1.7029975707821481E-2</v>
      </c>
      <c r="G611" s="10">
        <f t="shared" si="52"/>
        <v>0.21546904745429657</v>
      </c>
      <c r="H611" s="10">
        <f t="shared" si="47"/>
        <v>0.22027450445317479</v>
      </c>
      <c r="I611" s="10">
        <f t="shared" si="50"/>
        <v>0.27065357918039834</v>
      </c>
      <c r="J611" s="10">
        <f t="shared" si="51"/>
        <v>0.26704556462663498</v>
      </c>
      <c r="K611" s="10">
        <f t="shared" si="48"/>
        <v>0.32667017062465831</v>
      </c>
    </row>
    <row r="612" spans="2:11" x14ac:dyDescent="0.2">
      <c r="B612" s="33">
        <v>602</v>
      </c>
      <c r="C612">
        <v>6483</v>
      </c>
      <c r="D612" s="2"/>
      <c r="E612" s="2"/>
      <c r="F612" s="10">
        <f t="shared" si="49"/>
        <v>1.5591355360894202E-3</v>
      </c>
      <c r="G612" s="10">
        <f t="shared" si="52"/>
        <v>0.20626276220895781</v>
      </c>
      <c r="H612" s="10">
        <f t="shared" si="47"/>
        <v>0.21587740112942655</v>
      </c>
      <c r="I612" s="10">
        <f t="shared" si="50"/>
        <v>0.2702145238435536</v>
      </c>
      <c r="J612" s="10">
        <f t="shared" si="51"/>
        <v>0.26644339759328922</v>
      </c>
      <c r="K612" s="10">
        <f t="shared" si="48"/>
        <v>0.32660621178632226</v>
      </c>
    </row>
    <row r="613" spans="2:11" x14ac:dyDescent="0.2">
      <c r="B613" s="33">
        <v>603</v>
      </c>
      <c r="C613">
        <v>6508.5</v>
      </c>
      <c r="D613" s="2"/>
      <c r="E613" s="2"/>
      <c r="F613" s="10">
        <f t="shared" si="49"/>
        <v>3.9256487315193333E-3</v>
      </c>
      <c r="G613" s="10">
        <f t="shared" si="52"/>
        <v>0.20539755756914568</v>
      </c>
      <c r="H613" s="10">
        <f t="shared" si="47"/>
        <v>0.21592698947079497</v>
      </c>
      <c r="I613" s="10">
        <f t="shared" si="50"/>
        <v>0.26833172648719955</v>
      </c>
      <c r="J613" s="10">
        <f t="shared" si="51"/>
        <v>0.26647584760043397</v>
      </c>
      <c r="K613" s="10">
        <f t="shared" si="48"/>
        <v>0.32658198535264277</v>
      </c>
    </row>
    <row r="614" spans="2:11" x14ac:dyDescent="0.2">
      <c r="B614" s="33">
        <v>604</v>
      </c>
      <c r="C614">
        <v>6595.4</v>
      </c>
      <c r="D614" s="2"/>
      <c r="E614" s="2"/>
      <c r="F614" s="10">
        <f t="shared" si="49"/>
        <v>1.3263421414738826E-2</v>
      </c>
      <c r="G614" s="10">
        <f t="shared" si="52"/>
        <v>0.20710887661919236</v>
      </c>
      <c r="H614" s="10">
        <f t="shared" si="47"/>
        <v>0.21143388423605547</v>
      </c>
      <c r="I614" s="10">
        <f t="shared" si="50"/>
        <v>0.26401291049118375</v>
      </c>
      <c r="J614" s="10">
        <f t="shared" si="51"/>
        <v>0.26534342269269345</v>
      </c>
      <c r="K614" s="10">
        <f t="shared" si="48"/>
        <v>0.3267921792576699</v>
      </c>
    </row>
    <row r="615" spans="2:11" x14ac:dyDescent="0.2">
      <c r="B615" s="33">
        <v>605</v>
      </c>
      <c r="C615">
        <v>6562.9</v>
      </c>
      <c r="D615" s="2"/>
      <c r="E615" s="2"/>
      <c r="F615" s="10">
        <f t="shared" si="49"/>
        <v>-4.93985789794338E-3</v>
      </c>
      <c r="G615" s="10">
        <f t="shared" si="52"/>
        <v>0.20705081957664931</v>
      </c>
      <c r="H615" s="10">
        <f t="shared" si="47"/>
        <v>0.21208924319971936</v>
      </c>
      <c r="I615" s="10">
        <f t="shared" si="50"/>
        <v>0.26412996744726902</v>
      </c>
      <c r="J615" s="10">
        <f t="shared" si="51"/>
        <v>0.26539584008852884</v>
      </c>
      <c r="K615" s="10">
        <f t="shared" si="48"/>
        <v>0.32680077075489555</v>
      </c>
    </row>
    <row r="616" spans="2:11" x14ac:dyDescent="0.2">
      <c r="B616" s="33">
        <v>606</v>
      </c>
      <c r="C616">
        <v>6637.7</v>
      </c>
      <c r="D616" s="2"/>
      <c r="E616" s="2"/>
      <c r="F616" s="10">
        <f t="shared" si="49"/>
        <v>1.133293949967128E-2</v>
      </c>
      <c r="G616" s="10">
        <f t="shared" si="52"/>
        <v>0.20961204787393953</v>
      </c>
      <c r="H616" s="10">
        <f t="shared" si="47"/>
        <v>0.20127961704384117</v>
      </c>
      <c r="I616" s="10">
        <f t="shared" si="50"/>
        <v>0.26284688695086778</v>
      </c>
      <c r="J616" s="10">
        <f t="shared" si="51"/>
        <v>0.26485920301972793</v>
      </c>
      <c r="K616" s="10">
        <f t="shared" si="48"/>
        <v>0.32684057069416761</v>
      </c>
    </row>
    <row r="617" spans="2:11" x14ac:dyDescent="0.2">
      <c r="B617" s="33">
        <v>607</v>
      </c>
      <c r="C617">
        <v>6591.1</v>
      </c>
      <c r="D617" s="2"/>
      <c r="E617" s="2"/>
      <c r="F617" s="10">
        <f t="shared" si="49"/>
        <v>-7.0452637808372832E-3</v>
      </c>
      <c r="G617" s="10">
        <f t="shared" si="52"/>
        <v>0.20763399036447308</v>
      </c>
      <c r="H617" s="10">
        <f t="shared" si="47"/>
        <v>0.20071572712513241</v>
      </c>
      <c r="I617" s="10">
        <f t="shared" si="50"/>
        <v>0.26122076195797983</v>
      </c>
      <c r="J617" s="10">
        <f t="shared" si="51"/>
        <v>0.26473997468380978</v>
      </c>
      <c r="K617" s="10">
        <f t="shared" si="48"/>
        <v>0.32665293341470569</v>
      </c>
    </row>
    <row r="618" spans="2:11" x14ac:dyDescent="0.2">
      <c r="B618" s="33">
        <v>608</v>
      </c>
      <c r="C618">
        <v>6717.7</v>
      </c>
      <c r="D618" s="2"/>
      <c r="E618" s="2"/>
      <c r="F618" s="10">
        <f t="shared" si="49"/>
        <v>1.9025579885314982E-2</v>
      </c>
      <c r="G618" s="10">
        <f t="shared" si="52"/>
        <v>0.20214835275231161</v>
      </c>
      <c r="H618" s="10">
        <f t="shared" si="47"/>
        <v>0.18717394224020603</v>
      </c>
      <c r="I618" s="10">
        <f t="shared" si="50"/>
        <v>0.26337192195798126</v>
      </c>
      <c r="J618" s="10">
        <f t="shared" si="51"/>
        <v>0.26586193835388866</v>
      </c>
      <c r="K618" s="10">
        <f t="shared" si="48"/>
        <v>0.32720113261758604</v>
      </c>
    </row>
    <row r="619" spans="2:11" x14ac:dyDescent="0.2">
      <c r="B619" s="33">
        <v>609</v>
      </c>
      <c r="C619">
        <v>6670.1</v>
      </c>
      <c r="D619" s="2"/>
      <c r="E619" s="2"/>
      <c r="F619" s="10">
        <f t="shared" si="49"/>
        <v>-7.1109817264285152E-3</v>
      </c>
      <c r="G619" s="10">
        <f t="shared" si="52"/>
        <v>0.18936487520471612</v>
      </c>
      <c r="H619" s="10">
        <f t="shared" si="47"/>
        <v>0.18726019271957128</v>
      </c>
      <c r="I619" s="10">
        <f t="shared" si="50"/>
        <v>0.26004240311990384</v>
      </c>
      <c r="J619" s="10">
        <f t="shared" si="51"/>
        <v>0.2612294941364694</v>
      </c>
      <c r="K619" s="10">
        <f t="shared" si="48"/>
        <v>0.32594658401842302</v>
      </c>
    </row>
    <row r="620" spans="2:11" x14ac:dyDescent="0.2">
      <c r="B620" s="33">
        <v>610</v>
      </c>
      <c r="C620">
        <v>6696.8</v>
      </c>
      <c r="D620" s="2"/>
      <c r="E620" s="2"/>
      <c r="F620" s="10">
        <f t="shared" si="49"/>
        <v>3.9949480448155175E-3</v>
      </c>
      <c r="G620" s="10">
        <f t="shared" si="52"/>
        <v>0.18529306684228639</v>
      </c>
      <c r="H620" s="10">
        <f t="shared" si="47"/>
        <v>0.18498482314367079</v>
      </c>
      <c r="I620" s="10">
        <f t="shared" si="50"/>
        <v>0.26006409281807896</v>
      </c>
      <c r="J620" s="10">
        <f t="shared" si="51"/>
        <v>0.26115057470202208</v>
      </c>
      <c r="K620" s="10">
        <f t="shared" si="48"/>
        <v>0.32592750011976146</v>
      </c>
    </row>
    <row r="621" spans="2:11" x14ac:dyDescent="0.2">
      <c r="B621" s="33">
        <v>611</v>
      </c>
      <c r="C621">
        <v>6791.2</v>
      </c>
      <c r="D621" s="2"/>
      <c r="E621" s="2"/>
      <c r="F621" s="10">
        <f t="shared" si="49"/>
        <v>1.3997856077911423E-2</v>
      </c>
      <c r="G621" s="10">
        <f t="shared" si="52"/>
        <v>0.18951487697730721</v>
      </c>
      <c r="H621" s="10">
        <f t="shared" si="47"/>
        <v>0.18173950920886076</v>
      </c>
      <c r="I621" s="10">
        <f t="shared" si="50"/>
        <v>0.2598656557452762</v>
      </c>
      <c r="J621" s="10">
        <f t="shared" si="51"/>
        <v>0.26171238782597916</v>
      </c>
      <c r="K621" s="10">
        <f t="shared" si="48"/>
        <v>0.32621139050237719</v>
      </c>
    </row>
    <row r="622" spans="2:11" x14ac:dyDescent="0.2">
      <c r="B622" s="33">
        <v>612</v>
      </c>
      <c r="C622">
        <v>6849.1</v>
      </c>
      <c r="D622" s="2"/>
      <c r="E622" s="2"/>
      <c r="F622" s="10">
        <f t="shared" si="49"/>
        <v>8.4896003391892755E-3</v>
      </c>
      <c r="G622" s="10">
        <f t="shared" si="52"/>
        <v>0.18934358428315229</v>
      </c>
      <c r="H622" s="10">
        <f t="shared" si="47"/>
        <v>0.18087805896978063</v>
      </c>
      <c r="I622" s="10">
        <f t="shared" si="50"/>
        <v>0.25714535747374534</v>
      </c>
      <c r="J622" s="10">
        <f t="shared" si="51"/>
        <v>0.26088498224253276</v>
      </c>
      <c r="K622" s="10">
        <f t="shared" si="48"/>
        <v>0.32609316919605824</v>
      </c>
    </row>
    <row r="623" spans="2:11" x14ac:dyDescent="0.2">
      <c r="B623" s="33">
        <v>613</v>
      </c>
      <c r="C623">
        <v>6857.2</v>
      </c>
      <c r="D623" s="2"/>
      <c r="E623" s="2"/>
      <c r="F623" s="10">
        <f t="shared" si="49"/>
        <v>1.1819383703786431E-3</v>
      </c>
      <c r="G623" s="10">
        <f t="shared" si="52"/>
        <v>0.18859641342960506</v>
      </c>
      <c r="H623" s="10">
        <f t="shared" si="47"/>
        <v>0.17937062032493425</v>
      </c>
      <c r="I623" s="10">
        <f t="shared" si="50"/>
        <v>0.25074290113389935</v>
      </c>
      <c r="J623" s="10">
        <f t="shared" si="51"/>
        <v>0.25648488217984478</v>
      </c>
      <c r="K623" s="10">
        <f t="shared" si="48"/>
        <v>0.32609605697425809</v>
      </c>
    </row>
    <row r="624" spans="2:11" x14ac:dyDescent="0.2">
      <c r="B624" s="33">
        <v>614</v>
      </c>
      <c r="C624">
        <v>6960.9</v>
      </c>
      <c r="D624" s="2"/>
      <c r="E624" s="2"/>
      <c r="F624" s="10">
        <f t="shared" si="49"/>
        <v>1.5009581180104929E-2</v>
      </c>
      <c r="G624" s="10">
        <f t="shared" si="52"/>
        <v>0.19213800026767436</v>
      </c>
      <c r="H624" s="10">
        <f t="shared" si="47"/>
        <v>0.18031565546014125</v>
      </c>
      <c r="I624" s="10">
        <f t="shared" si="50"/>
        <v>0.25172668868322484</v>
      </c>
      <c r="J624" s="10">
        <f t="shared" si="51"/>
        <v>0.25730220316867969</v>
      </c>
      <c r="K624" s="10">
        <f t="shared" si="48"/>
        <v>0.32631206105515576</v>
      </c>
    </row>
    <row r="625" spans="2:11" x14ac:dyDescent="0.2">
      <c r="B625" s="33">
        <v>615</v>
      </c>
      <c r="C625">
        <v>6977.1</v>
      </c>
      <c r="D625" s="2"/>
      <c r="E625" s="2"/>
      <c r="F625" s="10">
        <f t="shared" si="49"/>
        <v>2.3245813308891213E-3</v>
      </c>
      <c r="G625" s="10">
        <f t="shared" si="52"/>
        <v>0.19066316451554521</v>
      </c>
      <c r="H625" s="10">
        <f t="shared" si="47"/>
        <v>0.18011760722758002</v>
      </c>
      <c r="I625" s="10">
        <f t="shared" si="50"/>
        <v>0.24404694537783392</v>
      </c>
      <c r="J625" s="10">
        <f t="shared" si="51"/>
        <v>0.2572822926004002</v>
      </c>
      <c r="K625" s="10">
        <f t="shared" si="48"/>
        <v>0.32557804710057331</v>
      </c>
    </row>
    <row r="626" spans="2:11" x14ac:dyDescent="0.2">
      <c r="B626" s="33">
        <v>616</v>
      </c>
      <c r="C626">
        <v>7015.8</v>
      </c>
      <c r="D626" s="2"/>
      <c r="E626" s="2"/>
      <c r="F626" s="10">
        <f t="shared" si="49"/>
        <v>5.531390730007921E-3</v>
      </c>
      <c r="G626" s="10">
        <f t="shared" si="52"/>
        <v>0.1447758086108227</v>
      </c>
      <c r="H626" s="10">
        <f t="shared" si="47"/>
        <v>0.17987604311544747</v>
      </c>
      <c r="I626" s="10">
        <f t="shared" si="50"/>
        <v>0.23369427400785517</v>
      </c>
      <c r="J626" s="10">
        <f t="shared" si="51"/>
        <v>0.25718805898379044</v>
      </c>
      <c r="K626" s="10">
        <f t="shared" si="48"/>
        <v>0.32539836746417006</v>
      </c>
    </row>
    <row r="627" spans="2:11" x14ac:dyDescent="0.2">
      <c r="B627" s="33">
        <v>617</v>
      </c>
      <c r="C627">
        <v>6908.6</v>
      </c>
      <c r="D627" s="2"/>
      <c r="E627" s="2"/>
      <c r="F627" s="10">
        <f t="shared" si="49"/>
        <v>-1.5397736060166943E-2</v>
      </c>
      <c r="G627" s="10">
        <f t="shared" si="52"/>
        <v>0.16042358710046867</v>
      </c>
      <c r="H627" s="10">
        <f t="shared" si="47"/>
        <v>0.18298809836415927</v>
      </c>
      <c r="I627" s="10">
        <f t="shared" si="50"/>
        <v>0.22449100720224976</v>
      </c>
      <c r="J627" s="10">
        <f t="shared" si="51"/>
        <v>0.25605521563498396</v>
      </c>
      <c r="K627" s="10">
        <f t="shared" si="48"/>
        <v>0.32492710372845607</v>
      </c>
    </row>
    <row r="628" spans="2:11" x14ac:dyDescent="0.2">
      <c r="B628" s="33">
        <v>618</v>
      </c>
      <c r="C628">
        <v>7081.6</v>
      </c>
      <c r="D628" s="2"/>
      <c r="E628" s="2"/>
      <c r="F628" s="10">
        <f t="shared" si="49"/>
        <v>2.4732858542569614E-2</v>
      </c>
      <c r="G628" s="10">
        <f t="shared" si="52"/>
        <v>0.15828301111895957</v>
      </c>
      <c r="H628" s="10">
        <f t="shared" si="47"/>
        <v>0.18973753099600649</v>
      </c>
      <c r="I628" s="10">
        <f t="shared" si="50"/>
        <v>0.22370908296065786</v>
      </c>
      <c r="J628" s="10">
        <f t="shared" si="51"/>
        <v>0.2577897663224567</v>
      </c>
      <c r="K628" s="10">
        <f t="shared" si="48"/>
        <v>0.3246309752494812</v>
      </c>
    </row>
    <row r="629" spans="2:11" x14ac:dyDescent="0.2">
      <c r="B629" s="33">
        <v>619</v>
      </c>
      <c r="C629">
        <v>6919.7</v>
      </c>
      <c r="D629" s="2"/>
      <c r="E629" s="2"/>
      <c r="F629" s="10">
        <f t="shared" si="49"/>
        <v>-2.3127454785922586E-2</v>
      </c>
      <c r="G629" s="10">
        <f t="shared" si="52"/>
        <v>0.17967989610639137</v>
      </c>
      <c r="H629" s="10">
        <f t="shared" si="47"/>
        <v>0.19762705177806486</v>
      </c>
      <c r="I629" s="10">
        <f t="shared" si="50"/>
        <v>0.2291422448673909</v>
      </c>
      <c r="J629" s="10">
        <f t="shared" si="51"/>
        <v>0.25914210816537875</v>
      </c>
      <c r="K629" s="10">
        <f t="shared" si="48"/>
        <v>0.32543305784834076</v>
      </c>
    </row>
    <row r="630" spans="2:11" x14ac:dyDescent="0.2">
      <c r="B630" s="33">
        <v>620</v>
      </c>
      <c r="C630">
        <v>6871.4</v>
      </c>
      <c r="D630" s="2"/>
      <c r="E630" s="2"/>
      <c r="F630" s="10">
        <f t="shared" si="49"/>
        <v>-7.0045460450713568E-3</v>
      </c>
      <c r="G630" s="10">
        <f t="shared" si="52"/>
        <v>0.18357827493913756</v>
      </c>
      <c r="H630" s="10">
        <f t="shared" si="47"/>
        <v>0.19858820410111386</v>
      </c>
      <c r="I630" s="10">
        <f t="shared" si="50"/>
        <v>0.22866734639892047</v>
      </c>
      <c r="J630" s="10">
        <f t="shared" si="51"/>
        <v>0.25759906597997434</v>
      </c>
      <c r="K630" s="10">
        <f t="shared" si="48"/>
        <v>0.32496152105644938</v>
      </c>
    </row>
    <row r="631" spans="2:11" x14ac:dyDescent="0.2">
      <c r="B631" s="33">
        <v>621</v>
      </c>
      <c r="C631">
        <v>6941.3</v>
      </c>
      <c r="D631" s="2"/>
      <c r="E631" s="2"/>
      <c r="F631" s="10">
        <f t="shared" si="49"/>
        <v>1.0121206817660813E-2</v>
      </c>
      <c r="G631" s="10">
        <f t="shared" si="52"/>
        <v>0.18399227711969751</v>
      </c>
      <c r="H631" s="10">
        <f t="shared" si="47"/>
        <v>0.19978541892152082</v>
      </c>
      <c r="I631" s="10">
        <f t="shared" si="50"/>
        <v>0.22780667492339751</v>
      </c>
      <c r="J631" s="10">
        <f t="shared" si="51"/>
        <v>0.25780475320234419</v>
      </c>
      <c r="K631" s="10">
        <f t="shared" si="48"/>
        <v>0.32442743412972541</v>
      </c>
    </row>
    <row r="632" spans="2:11" x14ac:dyDescent="0.2">
      <c r="B632" s="33">
        <v>622</v>
      </c>
      <c r="C632">
        <v>6944.6</v>
      </c>
      <c r="D632" s="2"/>
      <c r="E632" s="2"/>
      <c r="F632" s="10">
        <f t="shared" si="49"/>
        <v>4.7530229399972597E-4</v>
      </c>
      <c r="G632" s="10">
        <f t="shared" si="52"/>
        <v>0.18440876522023053</v>
      </c>
      <c r="H632" s="10">
        <f t="shared" ref="H632:H695" si="53">STDEV(F589:F632)*SQRT(252)</f>
        <v>0.19816369338931034</v>
      </c>
      <c r="I632" s="10">
        <f t="shared" si="50"/>
        <v>0.22308757502401366</v>
      </c>
      <c r="J632" s="10">
        <f t="shared" si="51"/>
        <v>0.25769083246612279</v>
      </c>
      <c r="K632" s="10">
        <f t="shared" si="48"/>
        <v>0.32385399994249398</v>
      </c>
    </row>
    <row r="633" spans="2:11" x14ac:dyDescent="0.2">
      <c r="B633" s="33">
        <v>623</v>
      </c>
      <c r="C633">
        <v>6970.1</v>
      </c>
      <c r="D633" s="2"/>
      <c r="E633" s="2"/>
      <c r="F633" s="10">
        <f t="shared" si="49"/>
        <v>3.6651927165478656E-3</v>
      </c>
      <c r="G633" s="10">
        <f t="shared" si="52"/>
        <v>0.17850479968813746</v>
      </c>
      <c r="H633" s="10">
        <f t="shared" si="53"/>
        <v>0.19754838893622198</v>
      </c>
      <c r="I633" s="10">
        <f t="shared" si="50"/>
        <v>0.20627493845911693</v>
      </c>
      <c r="J633" s="10">
        <f t="shared" si="51"/>
        <v>0.25626504111907566</v>
      </c>
      <c r="K633" s="10">
        <f t="shared" si="48"/>
        <v>0.32132371313164931</v>
      </c>
    </row>
    <row r="634" spans="2:11" x14ac:dyDescent="0.2">
      <c r="B634" s="33">
        <v>624</v>
      </c>
      <c r="C634">
        <v>6862</v>
      </c>
      <c r="D634" s="2"/>
      <c r="E634" s="2"/>
      <c r="F634" s="10">
        <f t="shared" si="49"/>
        <v>-1.5630627435550038E-2</v>
      </c>
      <c r="G634" s="10">
        <f t="shared" si="52"/>
        <v>0.18971873506613926</v>
      </c>
      <c r="H634" s="10">
        <f t="shared" si="53"/>
        <v>0.19779405377281495</v>
      </c>
      <c r="I634" s="10">
        <f t="shared" si="50"/>
        <v>0.20628251429710406</v>
      </c>
      <c r="J634" s="10">
        <f t="shared" si="51"/>
        <v>0.25546231971246247</v>
      </c>
      <c r="K634" s="10">
        <f t="shared" si="48"/>
        <v>0.32120012538672893</v>
      </c>
    </row>
    <row r="635" spans="2:11" x14ac:dyDescent="0.2">
      <c r="B635" s="33">
        <v>625</v>
      </c>
      <c r="C635">
        <v>6739.1</v>
      </c>
      <c r="D635" s="2"/>
      <c r="E635" s="2"/>
      <c r="F635" s="10">
        <f t="shared" si="49"/>
        <v>-1.8072559585390956E-2</v>
      </c>
      <c r="G635" s="10">
        <f t="shared" si="52"/>
        <v>0.20205737939007154</v>
      </c>
      <c r="H635" s="10">
        <f t="shared" si="53"/>
        <v>0.20194152811251193</v>
      </c>
      <c r="I635" s="10">
        <f t="shared" si="50"/>
        <v>0.20985302443768261</v>
      </c>
      <c r="J635" s="10">
        <f t="shared" si="51"/>
        <v>0.25338594985816509</v>
      </c>
      <c r="K635" s="10">
        <f t="shared" si="48"/>
        <v>0.32143024349183946</v>
      </c>
    </row>
    <row r="636" spans="2:11" x14ac:dyDescent="0.2">
      <c r="B636" s="33">
        <v>626</v>
      </c>
      <c r="C636">
        <v>6830.9</v>
      </c>
      <c r="D636" s="2"/>
      <c r="E636" s="2"/>
      <c r="F636" s="10">
        <f t="shared" si="49"/>
        <v>1.3530051646618016E-2</v>
      </c>
      <c r="G636" s="10">
        <f t="shared" si="52"/>
        <v>0.20224427280489216</v>
      </c>
      <c r="H636" s="10">
        <f t="shared" si="53"/>
        <v>0.20241441983050118</v>
      </c>
      <c r="I636" s="10">
        <f t="shared" si="50"/>
        <v>0.20688389600796833</v>
      </c>
      <c r="J636" s="10">
        <f t="shared" si="51"/>
        <v>0.25379772506406839</v>
      </c>
      <c r="K636" s="10">
        <f t="shared" si="48"/>
        <v>0.32170860741188151</v>
      </c>
    </row>
    <row r="637" spans="2:11" x14ac:dyDescent="0.2">
      <c r="B637" s="33">
        <v>627</v>
      </c>
      <c r="C637">
        <v>6795.3</v>
      </c>
      <c r="D637" s="2"/>
      <c r="E637" s="2"/>
      <c r="F637" s="10">
        <f t="shared" si="49"/>
        <v>-5.2252397585900306E-3</v>
      </c>
      <c r="G637" s="10">
        <f t="shared" si="52"/>
        <v>0.20235719711081712</v>
      </c>
      <c r="H637" s="10">
        <f t="shared" si="53"/>
        <v>0.20243489028405592</v>
      </c>
      <c r="I637" s="10">
        <f t="shared" si="50"/>
        <v>0.20734879052908331</v>
      </c>
      <c r="J637" s="10">
        <f t="shared" si="51"/>
        <v>0.25262542689768591</v>
      </c>
      <c r="K637" s="10">
        <f t="shared" si="48"/>
        <v>0.32015793288144767</v>
      </c>
    </row>
    <row r="638" spans="2:11" x14ac:dyDescent="0.2">
      <c r="B638" s="33">
        <v>628</v>
      </c>
      <c r="C638">
        <v>6800.4</v>
      </c>
      <c r="D638" s="2"/>
      <c r="E638" s="2"/>
      <c r="F638" s="10">
        <f t="shared" si="49"/>
        <v>7.5023724254177199E-4</v>
      </c>
      <c r="G638" s="10">
        <f t="shared" si="52"/>
        <v>0.19938560073091566</v>
      </c>
      <c r="H638" s="10">
        <f t="shared" si="53"/>
        <v>0.20217131581505304</v>
      </c>
      <c r="I638" s="10">
        <f t="shared" si="50"/>
        <v>0.19951836474731868</v>
      </c>
      <c r="J638" s="10">
        <f t="shared" si="51"/>
        <v>0.2526191438348645</v>
      </c>
      <c r="K638" s="10">
        <f t="shared" si="48"/>
        <v>0.32014711429219334</v>
      </c>
    </row>
    <row r="639" spans="2:11" x14ac:dyDescent="0.2">
      <c r="B639" s="33">
        <v>629</v>
      </c>
      <c r="C639">
        <v>6944.6</v>
      </c>
      <c r="D639" s="2"/>
      <c r="E639" s="2"/>
      <c r="F639" s="10">
        <f t="shared" si="49"/>
        <v>2.0982945173823441E-2</v>
      </c>
      <c r="G639" s="10">
        <f t="shared" si="52"/>
        <v>0.20802275576011287</v>
      </c>
      <c r="H639" s="10">
        <f t="shared" si="53"/>
        <v>0.20616958358162191</v>
      </c>
      <c r="I639" s="10">
        <f t="shared" si="50"/>
        <v>0.20157415983449051</v>
      </c>
      <c r="J639" s="10">
        <f t="shared" si="51"/>
        <v>0.25404664931887372</v>
      </c>
      <c r="K639" s="10">
        <f t="shared" si="48"/>
        <v>0.31973110378724973</v>
      </c>
    </row>
    <row r="640" spans="2:11" x14ac:dyDescent="0.2">
      <c r="B640" s="33">
        <v>630</v>
      </c>
      <c r="C640">
        <v>6965.7</v>
      </c>
      <c r="D640" s="2"/>
      <c r="E640" s="2"/>
      <c r="F640" s="10">
        <f t="shared" si="49"/>
        <v>3.0337255390324798E-3</v>
      </c>
      <c r="G640" s="10">
        <f t="shared" si="52"/>
        <v>0.1995298862460898</v>
      </c>
      <c r="H640" s="10">
        <f t="shared" si="53"/>
        <v>0.19851402049287231</v>
      </c>
      <c r="I640" s="10">
        <f t="shared" si="50"/>
        <v>0.18984964702654702</v>
      </c>
      <c r="J640" s="10">
        <f t="shared" si="51"/>
        <v>0.25399378812321055</v>
      </c>
      <c r="K640" s="10">
        <f t="shared" si="48"/>
        <v>0.31921223893379369</v>
      </c>
    </row>
    <row r="641" spans="2:11" x14ac:dyDescent="0.2">
      <c r="B641" s="33">
        <v>631</v>
      </c>
      <c r="C641">
        <v>6915.7</v>
      </c>
      <c r="D641" s="2"/>
      <c r="E641" s="2"/>
      <c r="F641" s="10">
        <f t="shared" si="49"/>
        <v>-7.2039154890437889E-3</v>
      </c>
      <c r="G641" s="10">
        <f t="shared" si="52"/>
        <v>0.19957908252034809</v>
      </c>
      <c r="H641" s="10">
        <f t="shared" si="53"/>
        <v>0.19241410842810688</v>
      </c>
      <c r="I641" s="10">
        <f t="shared" si="50"/>
        <v>0.18991402318807843</v>
      </c>
      <c r="J641" s="10">
        <f t="shared" si="51"/>
        <v>0.25153170610922382</v>
      </c>
      <c r="K641" s="10">
        <f t="shared" si="48"/>
        <v>0.31898772297002476</v>
      </c>
    </row>
    <row r="642" spans="2:11" x14ac:dyDescent="0.2">
      <c r="B642" s="33">
        <v>632</v>
      </c>
      <c r="C642">
        <v>6838.5</v>
      </c>
      <c r="D642" s="2"/>
      <c r="E642" s="2"/>
      <c r="F642" s="10">
        <f t="shared" si="49"/>
        <v>-1.122577986578008E-2</v>
      </c>
      <c r="G642" s="10">
        <f t="shared" si="52"/>
        <v>0.20402586085991009</v>
      </c>
      <c r="H642" s="10">
        <f t="shared" si="53"/>
        <v>0.19284428004327936</v>
      </c>
      <c r="I642" s="10">
        <f t="shared" si="50"/>
        <v>0.18998149730373232</v>
      </c>
      <c r="J642" s="10">
        <f t="shared" si="51"/>
        <v>0.25183666540454397</v>
      </c>
      <c r="K642" s="10">
        <f t="shared" si="48"/>
        <v>0.31404477593936808</v>
      </c>
    </row>
    <row r="643" spans="2:11" x14ac:dyDescent="0.2">
      <c r="B643" s="33">
        <v>633</v>
      </c>
      <c r="C643">
        <v>6968.6</v>
      </c>
      <c r="D643" s="2"/>
      <c r="E643" s="2"/>
      <c r="F643" s="10">
        <f t="shared" si="49"/>
        <v>1.8845934425587452E-2</v>
      </c>
      <c r="G643" s="10">
        <f t="shared" si="52"/>
        <v>0.20835964691737438</v>
      </c>
      <c r="H643" s="10">
        <f t="shared" si="53"/>
        <v>0.19722905901765553</v>
      </c>
      <c r="I643" s="10">
        <f t="shared" si="50"/>
        <v>0.18940990072937508</v>
      </c>
      <c r="J643" s="10">
        <f t="shared" si="51"/>
        <v>0.24714343968541388</v>
      </c>
      <c r="K643" s="10">
        <f t="shared" si="48"/>
        <v>0.31451904975211536</v>
      </c>
    </row>
    <row r="644" spans="2:11" x14ac:dyDescent="0.2">
      <c r="B644" s="33">
        <v>634</v>
      </c>
      <c r="C644">
        <v>7046</v>
      </c>
      <c r="D644" s="2"/>
      <c r="E644" s="2"/>
      <c r="F644" s="10">
        <f t="shared" si="49"/>
        <v>1.1045736153989766E-2</v>
      </c>
      <c r="G644" s="10">
        <f t="shared" si="52"/>
        <v>0.20961271849159213</v>
      </c>
      <c r="H644" s="10">
        <f t="shared" si="53"/>
        <v>0.1980288458509851</v>
      </c>
      <c r="I644" s="10">
        <f t="shared" si="50"/>
        <v>0.18932136926644338</v>
      </c>
      <c r="J644" s="10">
        <f t="shared" si="51"/>
        <v>0.24727875604090271</v>
      </c>
      <c r="K644" s="10">
        <f t="shared" si="48"/>
        <v>0.31412450131758679</v>
      </c>
    </row>
    <row r="645" spans="2:11" x14ac:dyDescent="0.2">
      <c r="B645" s="33">
        <v>635</v>
      </c>
      <c r="C645">
        <v>7000</v>
      </c>
      <c r="D645" s="2"/>
      <c r="E645" s="2"/>
      <c r="F645" s="10">
        <f t="shared" si="49"/>
        <v>-6.5499308637325428E-3</v>
      </c>
      <c r="G645" s="10">
        <f t="shared" si="52"/>
        <v>0.21128654472852954</v>
      </c>
      <c r="H645" s="10">
        <f t="shared" si="53"/>
        <v>0.1989040452632623</v>
      </c>
      <c r="I645" s="10">
        <f t="shared" si="50"/>
        <v>0.18898582430682279</v>
      </c>
      <c r="J645" s="10">
        <f t="shared" si="51"/>
        <v>0.24636940863390436</v>
      </c>
      <c r="K645" s="10">
        <f t="shared" si="48"/>
        <v>0.31354312636698861</v>
      </c>
    </row>
    <row r="646" spans="2:11" x14ac:dyDescent="0.2">
      <c r="B646" s="33">
        <v>636</v>
      </c>
      <c r="C646">
        <v>6932.8</v>
      </c>
      <c r="D646" s="2"/>
      <c r="E646" s="2"/>
      <c r="F646" s="10">
        <f t="shared" si="49"/>
        <v>-9.6463770518053372E-3</v>
      </c>
      <c r="G646" s="10">
        <f t="shared" si="52"/>
        <v>0.20803359175876565</v>
      </c>
      <c r="H646" s="10">
        <f t="shared" si="53"/>
        <v>0.20036925241382927</v>
      </c>
      <c r="I646" s="10">
        <f t="shared" si="50"/>
        <v>0.18903384288066927</v>
      </c>
      <c r="J646" s="10">
        <f t="shared" si="51"/>
        <v>0.24673252085995917</v>
      </c>
      <c r="K646" s="10">
        <f t="shared" si="48"/>
        <v>0.31196743737543497</v>
      </c>
    </row>
    <row r="647" spans="2:11" x14ac:dyDescent="0.2">
      <c r="B647" s="33">
        <v>637</v>
      </c>
      <c r="C647">
        <v>6945.3</v>
      </c>
      <c r="D647" s="2"/>
      <c r="E647" s="2"/>
      <c r="F647" s="10">
        <f t="shared" si="49"/>
        <v>1.8013998141318916E-3</v>
      </c>
      <c r="G647" s="10">
        <f t="shared" si="52"/>
        <v>0.20796541465862656</v>
      </c>
      <c r="H647" s="10">
        <f t="shared" si="53"/>
        <v>0.19922590000217877</v>
      </c>
      <c r="I647" s="10">
        <f t="shared" si="50"/>
        <v>0.18885670577130448</v>
      </c>
      <c r="J647" s="10">
        <f t="shared" si="51"/>
        <v>0.24648186334617136</v>
      </c>
      <c r="K647" s="10">
        <f t="shared" si="48"/>
        <v>0.31170574164618087</v>
      </c>
    </row>
    <row r="648" spans="2:11" x14ac:dyDescent="0.2">
      <c r="B648" s="33">
        <v>638</v>
      </c>
      <c r="C648">
        <v>6900.4</v>
      </c>
      <c r="D648" s="2"/>
      <c r="E648" s="2"/>
      <c r="F648" s="10">
        <f t="shared" si="49"/>
        <v>-6.4857908801876042E-3</v>
      </c>
      <c r="G648" s="10">
        <f t="shared" si="52"/>
        <v>0.20796294435580928</v>
      </c>
      <c r="H648" s="10">
        <f t="shared" si="53"/>
        <v>0.183087411116615</v>
      </c>
      <c r="I648" s="10">
        <f t="shared" si="50"/>
        <v>0.18905215154017044</v>
      </c>
      <c r="J648" s="10">
        <f t="shared" si="51"/>
        <v>0.24667457473952389</v>
      </c>
      <c r="K648" s="10">
        <f t="shared" ref="K648:K711" si="54">STDEV(F397:F648)*SQRT(252)</f>
        <v>0.30828872030974214</v>
      </c>
    </row>
    <row r="649" spans="2:11" x14ac:dyDescent="0.2">
      <c r="B649" s="33">
        <v>639</v>
      </c>
      <c r="C649">
        <v>6825.2</v>
      </c>
      <c r="D649" s="2"/>
      <c r="E649" s="2"/>
      <c r="F649" s="10">
        <f t="shared" si="49"/>
        <v>-1.0957736266479319E-2</v>
      </c>
      <c r="G649" s="10">
        <f t="shared" si="52"/>
        <v>0.20472896067305785</v>
      </c>
      <c r="H649" s="10">
        <f t="shared" si="53"/>
        <v>0.18573445249290652</v>
      </c>
      <c r="I649" s="10">
        <f t="shared" si="50"/>
        <v>0.18937320114911574</v>
      </c>
      <c r="J649" s="10">
        <f t="shared" si="51"/>
        <v>0.24637776529143907</v>
      </c>
      <c r="K649" s="10">
        <f t="shared" si="54"/>
        <v>0.30849362382052703</v>
      </c>
    </row>
    <row r="650" spans="2:11" x14ac:dyDescent="0.2">
      <c r="B650" s="33">
        <v>640</v>
      </c>
      <c r="C650">
        <v>6862.4</v>
      </c>
      <c r="D650" s="2"/>
      <c r="E650" s="2"/>
      <c r="F650" s="10">
        <f t="shared" si="49"/>
        <v>5.4355901095060966E-3</v>
      </c>
      <c r="G650" s="10">
        <f t="shared" si="52"/>
        <v>0.18565862666916008</v>
      </c>
      <c r="H650" s="10">
        <f t="shared" si="53"/>
        <v>0.18076645390548643</v>
      </c>
      <c r="I650" s="10">
        <f t="shared" si="50"/>
        <v>0.18866912814806699</v>
      </c>
      <c r="J650" s="10">
        <f t="shared" si="51"/>
        <v>0.24623090843915393</v>
      </c>
      <c r="K650" s="10">
        <f t="shared" si="54"/>
        <v>0.30637237328325562</v>
      </c>
    </row>
    <row r="651" spans="2:11" x14ac:dyDescent="0.2">
      <c r="B651" s="33">
        <v>641</v>
      </c>
      <c r="C651">
        <v>6868</v>
      </c>
      <c r="D651" s="2"/>
      <c r="E651" s="2"/>
      <c r="F651" s="10">
        <f t="shared" si="49"/>
        <v>8.1570825475028939E-4</v>
      </c>
      <c r="G651" s="10">
        <f t="shared" si="52"/>
        <v>0.16901816637840236</v>
      </c>
      <c r="H651" s="10">
        <f t="shared" si="53"/>
        <v>0.17609739930615262</v>
      </c>
      <c r="I651" s="10">
        <f t="shared" si="50"/>
        <v>0.18760436376757492</v>
      </c>
      <c r="J651" s="10">
        <f t="shared" si="51"/>
        <v>0.24617752886908817</v>
      </c>
      <c r="K651" s="10">
        <f t="shared" si="54"/>
        <v>0.30607549296438519</v>
      </c>
    </row>
    <row r="652" spans="2:11" x14ac:dyDescent="0.2">
      <c r="B652" s="33">
        <v>642</v>
      </c>
      <c r="C652">
        <v>6981.1</v>
      </c>
      <c r="D652" s="2"/>
      <c r="E652" s="2"/>
      <c r="F652" s="10">
        <f t="shared" si="49"/>
        <v>1.6333554445769491E-2</v>
      </c>
      <c r="G652" s="10">
        <f t="shared" si="52"/>
        <v>0.17627716873193899</v>
      </c>
      <c r="H652" s="10">
        <f t="shared" si="53"/>
        <v>0.17937144219004203</v>
      </c>
      <c r="I652" s="10">
        <f t="shared" si="50"/>
        <v>0.19008601772005781</v>
      </c>
      <c r="J652" s="10">
        <f t="shared" si="51"/>
        <v>0.24701728828317068</v>
      </c>
      <c r="K652" s="10">
        <f t="shared" si="54"/>
        <v>0.30229656373811997</v>
      </c>
    </row>
    <row r="653" spans="2:11" x14ac:dyDescent="0.2">
      <c r="B653" s="33">
        <v>643</v>
      </c>
      <c r="C653">
        <v>6903.8</v>
      </c>
      <c r="D653" s="2"/>
      <c r="E653" s="2"/>
      <c r="F653" s="10">
        <f t="shared" ref="F653:F716" si="55">LN(C653/C652)</f>
        <v>-1.113451283326213E-2</v>
      </c>
      <c r="G653" s="10">
        <f t="shared" si="52"/>
        <v>0.17734974028675743</v>
      </c>
      <c r="H653" s="10">
        <f t="shared" si="53"/>
        <v>0.18201414027088564</v>
      </c>
      <c r="I653" s="10">
        <f t="shared" si="50"/>
        <v>0.1915298544020749</v>
      </c>
      <c r="J653" s="10">
        <f t="shared" si="51"/>
        <v>0.24533247167021413</v>
      </c>
      <c r="K653" s="10">
        <f t="shared" si="54"/>
        <v>0.30130765843314816</v>
      </c>
    </row>
    <row r="654" spans="2:11" x14ac:dyDescent="0.2">
      <c r="B654" s="33">
        <v>644</v>
      </c>
      <c r="C654">
        <v>6996.7</v>
      </c>
      <c r="D654" s="2"/>
      <c r="E654" s="2"/>
      <c r="F654" s="10">
        <f t="shared" si="55"/>
        <v>1.3366624678762647E-2</v>
      </c>
      <c r="G654" s="10">
        <f t="shared" si="52"/>
        <v>0.18324779469991895</v>
      </c>
      <c r="H654" s="10">
        <f t="shared" si="53"/>
        <v>0.18400407570104005</v>
      </c>
      <c r="I654" s="10">
        <f t="shared" ref="I654:I717" si="56">STDEV(F589:F654)*SQRT(252)</f>
        <v>0.19207240621531269</v>
      </c>
      <c r="J654" s="10">
        <f t="shared" si="51"/>
        <v>0.24548991273625617</v>
      </c>
      <c r="K654" s="10">
        <f t="shared" si="54"/>
        <v>0.30118605867965792</v>
      </c>
    </row>
    <row r="655" spans="2:11" x14ac:dyDescent="0.2">
      <c r="B655" s="33">
        <v>645</v>
      </c>
      <c r="C655">
        <v>6924</v>
      </c>
      <c r="D655" s="2"/>
      <c r="E655" s="2"/>
      <c r="F655" s="10">
        <f t="shared" si="55"/>
        <v>-1.0444972012536375E-2</v>
      </c>
      <c r="G655" s="10">
        <f t="shared" si="52"/>
        <v>0.1863710594429849</v>
      </c>
      <c r="H655" s="10">
        <f t="shared" si="53"/>
        <v>0.18273155962753304</v>
      </c>
      <c r="I655" s="10">
        <f t="shared" si="56"/>
        <v>0.19299503405128007</v>
      </c>
      <c r="J655" s="10">
        <f t="shared" si="51"/>
        <v>0.24574416552856279</v>
      </c>
      <c r="K655" s="10">
        <f t="shared" si="54"/>
        <v>0.30026964246404925</v>
      </c>
    </row>
    <row r="656" spans="2:11" x14ac:dyDescent="0.2">
      <c r="B656" s="33">
        <v>646</v>
      </c>
      <c r="C656">
        <v>6984.3</v>
      </c>
      <c r="D656" s="2"/>
      <c r="E656" s="2"/>
      <c r="F656" s="10">
        <f t="shared" si="55"/>
        <v>8.6711356272450857E-3</v>
      </c>
      <c r="G656" s="10">
        <f t="shared" si="52"/>
        <v>0.18043954640970561</v>
      </c>
      <c r="H656" s="10">
        <f t="shared" si="53"/>
        <v>0.18352887123238229</v>
      </c>
      <c r="I656" s="10">
        <f t="shared" si="56"/>
        <v>0.19078804783431508</v>
      </c>
      <c r="J656" s="10">
        <f t="shared" ref="J656:J719" si="57">STDEV(F525:F656)*SQRT(252)</f>
        <v>0.24497527303912936</v>
      </c>
      <c r="K656" s="10">
        <f t="shared" si="54"/>
        <v>0.29631570127569212</v>
      </c>
    </row>
    <row r="657" spans="2:11" x14ac:dyDescent="0.2">
      <c r="B657" s="33">
        <v>647</v>
      </c>
      <c r="C657">
        <v>7061.7</v>
      </c>
      <c r="D657" s="2"/>
      <c r="E657" s="2"/>
      <c r="F657" s="10">
        <f t="shared" si="55"/>
        <v>1.1021042779046059E-2</v>
      </c>
      <c r="G657" s="10">
        <f t="shared" si="52"/>
        <v>0.1705115885923659</v>
      </c>
      <c r="H657" s="10">
        <f t="shared" si="53"/>
        <v>0.18481580378461762</v>
      </c>
      <c r="I657" s="10">
        <f t="shared" si="56"/>
        <v>0.19104852427727689</v>
      </c>
      <c r="J657" s="10">
        <f t="shared" si="57"/>
        <v>0.24507851510344197</v>
      </c>
      <c r="K657" s="10">
        <f t="shared" si="54"/>
        <v>0.29650202937205111</v>
      </c>
    </row>
    <row r="658" spans="2:11" x14ac:dyDescent="0.2">
      <c r="B658" s="33">
        <v>648</v>
      </c>
      <c r="C658">
        <v>6995.4</v>
      </c>
      <c r="D658" s="2"/>
      <c r="E658" s="2"/>
      <c r="F658" s="10">
        <f t="shared" si="55"/>
        <v>-9.4330255350904245E-3</v>
      </c>
      <c r="G658" s="10">
        <f t="shared" si="52"/>
        <v>0.16979096364918364</v>
      </c>
      <c r="H658" s="10">
        <f t="shared" si="53"/>
        <v>0.18458600938050967</v>
      </c>
      <c r="I658" s="10">
        <f t="shared" si="56"/>
        <v>0.19083673704322476</v>
      </c>
      <c r="J658" s="10">
        <f t="shared" si="57"/>
        <v>0.24527736451061938</v>
      </c>
      <c r="K658" s="10">
        <f t="shared" si="54"/>
        <v>0.29156043680117938</v>
      </c>
    </row>
    <row r="659" spans="2:11" x14ac:dyDescent="0.2">
      <c r="B659" s="33">
        <v>649</v>
      </c>
      <c r="C659">
        <v>6945</v>
      </c>
      <c r="D659" s="2"/>
      <c r="E659" s="2"/>
      <c r="F659" s="10">
        <f t="shared" si="55"/>
        <v>-7.2308139788564768E-3</v>
      </c>
      <c r="G659" s="10">
        <f t="shared" si="52"/>
        <v>0.17081750450404579</v>
      </c>
      <c r="H659" s="10">
        <f t="shared" si="53"/>
        <v>0.1851232922370977</v>
      </c>
      <c r="I659" s="10">
        <f t="shared" si="56"/>
        <v>0.19115019015413776</v>
      </c>
      <c r="J659" s="10">
        <f t="shared" si="57"/>
        <v>0.23884119089650041</v>
      </c>
      <c r="K659" s="10">
        <f t="shared" si="54"/>
        <v>0.28691290228790384</v>
      </c>
    </row>
    <row r="660" spans="2:11" x14ac:dyDescent="0.2">
      <c r="B660" s="33">
        <v>650</v>
      </c>
      <c r="C660">
        <v>6991.3</v>
      </c>
      <c r="D660" s="2"/>
      <c r="E660" s="2"/>
      <c r="F660" s="10">
        <f t="shared" si="55"/>
        <v>6.6445427186685108E-3</v>
      </c>
      <c r="G660" s="10">
        <f t="shared" si="52"/>
        <v>0.17187959826320817</v>
      </c>
      <c r="H660" s="10">
        <f t="shared" si="53"/>
        <v>0.18396855293236655</v>
      </c>
      <c r="I660" s="10">
        <f t="shared" si="56"/>
        <v>0.19127481075648417</v>
      </c>
      <c r="J660" s="10">
        <f t="shared" si="57"/>
        <v>0.23834966584166972</v>
      </c>
      <c r="K660" s="10">
        <f t="shared" si="54"/>
        <v>0.28672797459932309</v>
      </c>
    </row>
    <row r="661" spans="2:11" x14ac:dyDescent="0.2">
      <c r="B661" s="33">
        <v>651</v>
      </c>
      <c r="C661">
        <v>6924.3</v>
      </c>
      <c r="D661" s="2"/>
      <c r="E661" s="2"/>
      <c r="F661" s="10">
        <f t="shared" si="55"/>
        <v>-9.6295549932985253E-3</v>
      </c>
      <c r="G661" s="10">
        <f t="shared" si="52"/>
        <v>0.16057809692696612</v>
      </c>
      <c r="H661" s="10">
        <f t="shared" si="53"/>
        <v>0.18474796619265937</v>
      </c>
      <c r="I661" s="10">
        <f t="shared" si="56"/>
        <v>0.19120938321018158</v>
      </c>
      <c r="J661" s="10">
        <f t="shared" si="57"/>
        <v>0.23876893499683807</v>
      </c>
      <c r="K661" s="10">
        <f t="shared" si="54"/>
        <v>0.28545339517212925</v>
      </c>
    </row>
    <row r="662" spans="2:11" x14ac:dyDescent="0.2">
      <c r="B662" s="33">
        <v>652</v>
      </c>
      <c r="C662">
        <v>6900.3</v>
      </c>
      <c r="D662" s="2"/>
      <c r="E662" s="2"/>
      <c r="F662" s="10">
        <f t="shared" si="55"/>
        <v>-3.4720750127460731E-3</v>
      </c>
      <c r="G662" s="10">
        <f t="shared" si="52"/>
        <v>0.16054807323677181</v>
      </c>
      <c r="H662" s="10">
        <f t="shared" si="53"/>
        <v>0.17974780791737227</v>
      </c>
      <c r="I662" s="10">
        <f t="shared" si="56"/>
        <v>0.18624027810312285</v>
      </c>
      <c r="J662" s="10">
        <f t="shared" si="57"/>
        <v>0.23826799077310359</v>
      </c>
      <c r="K662" s="10">
        <f t="shared" si="54"/>
        <v>0.28541924473406194</v>
      </c>
    </row>
    <row r="663" spans="2:11" x14ac:dyDescent="0.2">
      <c r="B663" s="33">
        <v>653</v>
      </c>
      <c r="C663">
        <v>6930.8</v>
      </c>
      <c r="D663" s="2"/>
      <c r="E663" s="2"/>
      <c r="F663" s="10">
        <f t="shared" si="55"/>
        <v>4.4103577356235856E-3</v>
      </c>
      <c r="G663" s="10">
        <f t="shared" si="52"/>
        <v>0.15947502923136272</v>
      </c>
      <c r="H663" s="10">
        <f t="shared" si="53"/>
        <v>0.17896071210333778</v>
      </c>
      <c r="I663" s="10">
        <f t="shared" si="56"/>
        <v>0.18149508075330725</v>
      </c>
      <c r="J663" s="10">
        <f t="shared" si="57"/>
        <v>0.2376173177200096</v>
      </c>
      <c r="K663" s="10">
        <f t="shared" si="54"/>
        <v>0.28429718022775102</v>
      </c>
    </row>
    <row r="664" spans="2:11" x14ac:dyDescent="0.2">
      <c r="B664" s="33">
        <v>654</v>
      </c>
      <c r="C664">
        <v>6965.4</v>
      </c>
      <c r="D664" s="2"/>
      <c r="E664" s="2"/>
      <c r="F664" s="10">
        <f t="shared" si="55"/>
        <v>4.9797889353532998E-3</v>
      </c>
      <c r="G664" s="10">
        <f t="shared" si="52"/>
        <v>0.15503496673992936</v>
      </c>
      <c r="H664" s="10">
        <f t="shared" si="53"/>
        <v>0.17907693218618556</v>
      </c>
      <c r="I664" s="10">
        <f t="shared" si="56"/>
        <v>0.17998969957883706</v>
      </c>
      <c r="J664" s="10">
        <f t="shared" si="57"/>
        <v>0.23723199224042421</v>
      </c>
      <c r="K664" s="10">
        <f t="shared" si="54"/>
        <v>0.28236445266895055</v>
      </c>
    </row>
    <row r="665" spans="2:11" x14ac:dyDescent="0.2">
      <c r="B665" s="33">
        <v>655</v>
      </c>
      <c r="C665">
        <v>7015.3</v>
      </c>
      <c r="D665" s="2"/>
      <c r="E665" s="2"/>
      <c r="F665" s="10">
        <f t="shared" si="55"/>
        <v>7.1384425525928916E-3</v>
      </c>
      <c r="G665" s="10">
        <f t="shared" si="52"/>
        <v>0.14333654761448095</v>
      </c>
      <c r="H665" s="10">
        <f t="shared" si="53"/>
        <v>0.17687416985717677</v>
      </c>
      <c r="I665" s="10">
        <f t="shared" si="56"/>
        <v>0.18034873451532304</v>
      </c>
      <c r="J665" s="10">
        <f t="shared" si="57"/>
        <v>0.23472379942653002</v>
      </c>
      <c r="K665" s="10">
        <f t="shared" si="54"/>
        <v>0.28213870856345064</v>
      </c>
    </row>
    <row r="666" spans="2:11" x14ac:dyDescent="0.2">
      <c r="B666" s="33">
        <v>656</v>
      </c>
      <c r="C666">
        <v>6998.2</v>
      </c>
      <c r="D666" s="2"/>
      <c r="E666" s="2"/>
      <c r="F666" s="10">
        <f t="shared" si="55"/>
        <v>-2.4405050112237289E-3</v>
      </c>
      <c r="G666" s="10">
        <f t="shared" si="52"/>
        <v>0.13839002070405565</v>
      </c>
      <c r="H666" s="10">
        <f t="shared" si="53"/>
        <v>0.17599889186797693</v>
      </c>
      <c r="I666" s="10">
        <f t="shared" si="56"/>
        <v>0.18030140659906602</v>
      </c>
      <c r="J666" s="10">
        <f t="shared" si="57"/>
        <v>0.23303653198737179</v>
      </c>
      <c r="K666" s="10">
        <f t="shared" si="54"/>
        <v>0.27797166751082553</v>
      </c>
    </row>
    <row r="667" spans="2:11" x14ac:dyDescent="0.2">
      <c r="B667" s="33">
        <v>657</v>
      </c>
      <c r="C667">
        <v>7110.3</v>
      </c>
      <c r="D667" s="2"/>
      <c r="E667" s="2"/>
      <c r="F667" s="10">
        <f t="shared" si="55"/>
        <v>1.589146388655354E-2</v>
      </c>
      <c r="G667" s="10">
        <f t="shared" si="52"/>
        <v>0.14683116419570294</v>
      </c>
      <c r="H667" s="10">
        <f t="shared" si="53"/>
        <v>0.17981716415353999</v>
      </c>
      <c r="I667" s="10">
        <f t="shared" si="56"/>
        <v>0.18236849104195949</v>
      </c>
      <c r="J667" s="10">
        <f t="shared" si="57"/>
        <v>0.23209677705243861</v>
      </c>
      <c r="K667" s="10">
        <f t="shared" si="54"/>
        <v>0.27840530549842407</v>
      </c>
    </row>
    <row r="668" spans="2:11" x14ac:dyDescent="0.2">
      <c r="B668" s="33">
        <v>658</v>
      </c>
      <c r="C668">
        <v>7170.7</v>
      </c>
      <c r="D668" s="2"/>
      <c r="E668" s="2"/>
      <c r="F668" s="10">
        <f t="shared" si="55"/>
        <v>8.4588418380593978E-3</v>
      </c>
      <c r="G668" s="10">
        <f t="shared" si="52"/>
        <v>0.14426984854038169</v>
      </c>
      <c r="H668" s="10">
        <f t="shared" si="53"/>
        <v>0.17745642804981232</v>
      </c>
      <c r="I668" s="10">
        <f t="shared" si="56"/>
        <v>0.18244705898519062</v>
      </c>
      <c r="J668" s="10">
        <f t="shared" si="57"/>
        <v>0.23141689639056681</v>
      </c>
      <c r="K668" s="10">
        <f t="shared" si="54"/>
        <v>0.2770115116137406</v>
      </c>
    </row>
    <row r="669" spans="2:11" x14ac:dyDescent="0.2">
      <c r="B669" s="33">
        <v>659</v>
      </c>
      <c r="C669">
        <v>7192.4</v>
      </c>
      <c r="D669" s="2"/>
      <c r="E669" s="2"/>
      <c r="F669" s="10">
        <f t="shared" si="55"/>
        <v>3.0216341194553558E-3</v>
      </c>
      <c r="G669" s="10">
        <f t="shared" si="52"/>
        <v>0.14435611164263776</v>
      </c>
      <c r="H669" s="10">
        <f t="shared" si="53"/>
        <v>0.17750223918375865</v>
      </c>
      <c r="I669" s="10">
        <f t="shared" si="56"/>
        <v>0.18163043265694609</v>
      </c>
      <c r="J669" s="10">
        <f t="shared" si="57"/>
        <v>0.23130548427551956</v>
      </c>
      <c r="K669" s="10">
        <f t="shared" si="54"/>
        <v>0.27692062254252853</v>
      </c>
    </row>
    <row r="670" spans="2:11" x14ac:dyDescent="0.2">
      <c r="B670" s="33">
        <v>660</v>
      </c>
      <c r="C670">
        <v>7179.8</v>
      </c>
      <c r="D670" s="2"/>
      <c r="E670" s="2"/>
      <c r="F670" s="10">
        <f t="shared" si="55"/>
        <v>-1.7533854563780034E-3</v>
      </c>
      <c r="G670" s="10">
        <f t="shared" si="52"/>
        <v>0.14204961695780469</v>
      </c>
      <c r="H670" s="10">
        <f t="shared" si="53"/>
        <v>0.17719385383299041</v>
      </c>
      <c r="I670" s="10">
        <f t="shared" si="56"/>
        <v>0.16941374807878801</v>
      </c>
      <c r="J670" s="10">
        <f t="shared" si="57"/>
        <v>0.22939861799041736</v>
      </c>
      <c r="K670" s="10">
        <f t="shared" si="54"/>
        <v>0.27555125149527115</v>
      </c>
    </row>
    <row r="671" spans="2:11" x14ac:dyDescent="0.2">
      <c r="B671" s="33">
        <v>661</v>
      </c>
      <c r="C671">
        <v>7214.9</v>
      </c>
      <c r="D671" s="2"/>
      <c r="E671" s="2"/>
      <c r="F671" s="10">
        <f t="shared" si="55"/>
        <v>4.8768045969556448E-3</v>
      </c>
      <c r="G671" s="10">
        <f t="shared" si="52"/>
        <v>0.13490819602203563</v>
      </c>
      <c r="H671" s="10">
        <f t="shared" si="53"/>
        <v>0.1731127894408423</v>
      </c>
      <c r="I671" s="10">
        <f t="shared" si="56"/>
        <v>0.1694963084070068</v>
      </c>
      <c r="J671" s="10">
        <f t="shared" si="57"/>
        <v>0.22841551066725185</v>
      </c>
      <c r="K671" s="10">
        <f t="shared" si="54"/>
        <v>0.27332658341522065</v>
      </c>
    </row>
    <row r="672" spans="2:11" x14ac:dyDescent="0.2">
      <c r="B672" s="33">
        <v>662</v>
      </c>
      <c r="C672">
        <v>7205.9</v>
      </c>
      <c r="D672" s="2"/>
      <c r="E672" s="2"/>
      <c r="F672" s="10">
        <f t="shared" si="55"/>
        <v>-1.2481972107646153E-3</v>
      </c>
      <c r="G672" s="10">
        <f t="shared" si="52"/>
        <v>0.13507357278000462</v>
      </c>
      <c r="H672" s="10">
        <f t="shared" si="53"/>
        <v>0.16310294776805961</v>
      </c>
      <c r="I672" s="10">
        <f t="shared" si="56"/>
        <v>0.16586661820284951</v>
      </c>
      <c r="J672" s="10">
        <f t="shared" si="57"/>
        <v>0.22832307323440335</v>
      </c>
      <c r="K672" s="10">
        <f t="shared" si="54"/>
        <v>0.27048220491791947</v>
      </c>
    </row>
    <row r="673" spans="2:11" x14ac:dyDescent="0.2">
      <c r="B673" s="33">
        <v>663</v>
      </c>
      <c r="C673">
        <v>7166.4</v>
      </c>
      <c r="D673" s="2"/>
      <c r="E673" s="2"/>
      <c r="F673" s="10">
        <f t="shared" si="55"/>
        <v>-5.4966984342601222E-3</v>
      </c>
      <c r="G673" s="10">
        <f t="shared" si="52"/>
        <v>0.13752839846718548</v>
      </c>
      <c r="H673" s="10">
        <f t="shared" si="53"/>
        <v>0.15336842475092838</v>
      </c>
      <c r="I673" s="10">
        <f t="shared" si="56"/>
        <v>0.16317252064817023</v>
      </c>
      <c r="J673" s="10">
        <f t="shared" si="57"/>
        <v>0.22592008192388108</v>
      </c>
      <c r="K673" s="10">
        <f t="shared" si="54"/>
        <v>0.26992632115182141</v>
      </c>
    </row>
    <row r="674" spans="2:11" x14ac:dyDescent="0.2">
      <c r="B674" s="33">
        <v>664</v>
      </c>
      <c r="C674">
        <v>7130</v>
      </c>
      <c r="D674" s="2"/>
      <c r="E674" s="2"/>
      <c r="F674" s="10">
        <f t="shared" si="55"/>
        <v>-5.0922020446940103E-3</v>
      </c>
      <c r="G674" s="10">
        <f t="shared" ref="G674:G737" si="58">STDEV(F653:F674)*SQRT(252)</f>
        <v>0.12948937151409573</v>
      </c>
      <c r="H674" s="10">
        <f t="shared" si="53"/>
        <v>0.15286585674303493</v>
      </c>
      <c r="I674" s="10">
        <f t="shared" si="56"/>
        <v>0.16365985024514976</v>
      </c>
      <c r="J674" s="10">
        <f t="shared" si="57"/>
        <v>0.22486449752448481</v>
      </c>
      <c r="K674" s="10">
        <f t="shared" si="54"/>
        <v>0.26982685087844982</v>
      </c>
    </row>
    <row r="675" spans="2:11" x14ac:dyDescent="0.2">
      <c r="B675" s="33">
        <v>665</v>
      </c>
      <c r="C675">
        <v>7143.3</v>
      </c>
      <c r="D675" s="2"/>
      <c r="E675" s="2"/>
      <c r="F675" s="10">
        <f t="shared" si="55"/>
        <v>1.8636200247076939E-3</v>
      </c>
      <c r="G675" s="10">
        <f t="shared" si="58"/>
        <v>0.12218850143520534</v>
      </c>
      <c r="H675" s="10">
        <f t="shared" si="53"/>
        <v>0.15119578997600441</v>
      </c>
      <c r="I675" s="10">
        <f t="shared" si="56"/>
        <v>0.16354973112243507</v>
      </c>
      <c r="J675" s="10">
        <f t="shared" si="57"/>
        <v>0.22422414033021854</v>
      </c>
      <c r="K675" s="10">
        <f t="shared" si="54"/>
        <v>0.26888670153212463</v>
      </c>
    </row>
    <row r="676" spans="2:11" x14ac:dyDescent="0.2">
      <c r="B676" s="33">
        <v>666</v>
      </c>
      <c r="C676">
        <v>7175.1</v>
      </c>
      <c r="D676" s="2"/>
      <c r="E676" s="2"/>
      <c r="F676" s="10">
        <f t="shared" si="55"/>
        <v>4.4418443798796906E-3</v>
      </c>
      <c r="G676" s="10">
        <f t="shared" si="58"/>
        <v>0.11537492440518173</v>
      </c>
      <c r="H676" s="10">
        <f t="shared" si="53"/>
        <v>0.15146637942567365</v>
      </c>
      <c r="I676" s="10">
        <f t="shared" si="56"/>
        <v>0.16357495575876974</v>
      </c>
      <c r="J676" s="10">
        <f t="shared" si="57"/>
        <v>0.22214009887753405</v>
      </c>
      <c r="K676" s="10">
        <f t="shared" si="54"/>
        <v>0.26856953733983502</v>
      </c>
    </row>
    <row r="677" spans="2:11" x14ac:dyDescent="0.2">
      <c r="B677" s="33">
        <v>667</v>
      </c>
      <c r="C677">
        <v>7111.3</v>
      </c>
      <c r="D677" s="2"/>
      <c r="E677" s="2"/>
      <c r="F677" s="10">
        <f t="shared" si="55"/>
        <v>-8.9316306601162736E-3</v>
      </c>
      <c r="G677" s="10">
        <f t="shared" si="58"/>
        <v>0.11365155544092588</v>
      </c>
      <c r="H677" s="10">
        <f t="shared" si="53"/>
        <v>0.15303360041451108</v>
      </c>
      <c r="I677" s="10">
        <f t="shared" si="56"/>
        <v>0.16207448639318822</v>
      </c>
      <c r="J677" s="10">
        <f t="shared" si="57"/>
        <v>0.22222695926638289</v>
      </c>
      <c r="K677" s="10">
        <f t="shared" si="54"/>
        <v>0.26858302151708435</v>
      </c>
    </row>
    <row r="678" spans="2:11" x14ac:dyDescent="0.2">
      <c r="B678" s="33">
        <v>668</v>
      </c>
      <c r="C678">
        <v>7194.4</v>
      </c>
      <c r="D678" s="2"/>
      <c r="E678" s="2"/>
      <c r="F678" s="10">
        <f t="shared" si="55"/>
        <v>1.1617877447493111E-2</v>
      </c>
      <c r="G678" s="10">
        <f t="shared" si="58"/>
        <v>0.11637686414987763</v>
      </c>
      <c r="H678" s="10">
        <f t="shared" si="53"/>
        <v>0.1501133697940531</v>
      </c>
      <c r="I678" s="10">
        <f t="shared" si="56"/>
        <v>0.16329392271016666</v>
      </c>
      <c r="J678" s="10">
        <f t="shared" si="57"/>
        <v>0.2224334820568229</v>
      </c>
      <c r="K678" s="10">
        <f t="shared" si="54"/>
        <v>0.26763091945568074</v>
      </c>
    </row>
    <row r="679" spans="2:11" x14ac:dyDescent="0.2">
      <c r="B679" s="33">
        <v>669</v>
      </c>
      <c r="C679">
        <v>7203.9</v>
      </c>
      <c r="D679" s="2"/>
      <c r="E679" s="2"/>
      <c r="F679" s="10">
        <f t="shared" si="55"/>
        <v>1.3196004220727708E-3</v>
      </c>
      <c r="G679" s="10">
        <f t="shared" si="58"/>
        <v>0.11121710908358702</v>
      </c>
      <c r="H679" s="10">
        <f t="shared" si="53"/>
        <v>0.14260311806436216</v>
      </c>
      <c r="I679" s="10">
        <f t="shared" si="56"/>
        <v>0.16322802740407774</v>
      </c>
      <c r="J679" s="10">
        <f t="shared" si="57"/>
        <v>0.22124261396301928</v>
      </c>
      <c r="K679" s="10">
        <f t="shared" si="54"/>
        <v>0.26528117719076039</v>
      </c>
    </row>
    <row r="680" spans="2:11" x14ac:dyDescent="0.2">
      <c r="B680" s="33">
        <v>670</v>
      </c>
      <c r="C680">
        <v>7291.7</v>
      </c>
      <c r="D680" s="2"/>
      <c r="E680" s="2"/>
      <c r="F680" s="10">
        <f t="shared" si="55"/>
        <v>1.211416895344959E-2</v>
      </c>
      <c r="G680" s="10">
        <f t="shared" si="58"/>
        <v>0.11108834720769063</v>
      </c>
      <c r="H680" s="10">
        <f t="shared" si="53"/>
        <v>0.14194276728430696</v>
      </c>
      <c r="I680" s="10">
        <f t="shared" si="56"/>
        <v>0.162923128938536</v>
      </c>
      <c r="J680" s="10">
        <f t="shared" si="57"/>
        <v>0.21855692070325633</v>
      </c>
      <c r="K680" s="10">
        <f t="shared" si="54"/>
        <v>0.26503239102990983</v>
      </c>
    </row>
    <row r="681" spans="2:11" x14ac:dyDescent="0.2">
      <c r="B681" s="33">
        <v>671</v>
      </c>
      <c r="C681">
        <v>7265.7</v>
      </c>
      <c r="D681" s="2"/>
      <c r="E681" s="2"/>
      <c r="F681" s="10">
        <f t="shared" si="55"/>
        <v>-3.5720702386387742E-3</v>
      </c>
      <c r="G681" s="10">
        <f t="shared" si="58"/>
        <v>0.1081362207759165</v>
      </c>
      <c r="H681" s="10">
        <f t="shared" si="53"/>
        <v>0.14153941410951482</v>
      </c>
      <c r="I681" s="10">
        <f t="shared" si="56"/>
        <v>0.16273466527026689</v>
      </c>
      <c r="J681" s="10">
        <f t="shared" si="57"/>
        <v>0.21855279046081866</v>
      </c>
      <c r="K681" s="10">
        <f t="shared" si="54"/>
        <v>0.26488892033638234</v>
      </c>
    </row>
    <row r="682" spans="2:11" x14ac:dyDescent="0.2">
      <c r="B682" s="33">
        <v>672</v>
      </c>
      <c r="C682">
        <v>7230.6</v>
      </c>
      <c r="D682" s="2"/>
      <c r="E682" s="2"/>
      <c r="F682" s="10">
        <f t="shared" si="55"/>
        <v>-4.8426244757879032E-3</v>
      </c>
      <c r="G682" s="10">
        <f t="shared" si="58"/>
        <v>0.10926473756461642</v>
      </c>
      <c r="H682" s="10">
        <f t="shared" si="53"/>
        <v>0.14234850096735915</v>
      </c>
      <c r="I682" s="10">
        <f t="shared" si="56"/>
        <v>0.16202935217441658</v>
      </c>
      <c r="J682" s="10">
        <f t="shared" si="57"/>
        <v>0.21754145941124653</v>
      </c>
      <c r="K682" s="10">
        <f t="shared" si="54"/>
        <v>0.26450040635355532</v>
      </c>
    </row>
    <row r="683" spans="2:11" x14ac:dyDescent="0.2">
      <c r="B683" s="33">
        <v>673</v>
      </c>
      <c r="C683">
        <v>7287</v>
      </c>
      <c r="D683" s="2"/>
      <c r="E683" s="2"/>
      <c r="F683" s="10">
        <f t="shared" si="55"/>
        <v>7.7699184088809358E-3</v>
      </c>
      <c r="G683" s="10">
        <f t="shared" si="58"/>
        <v>0.10366555556991229</v>
      </c>
      <c r="H683" s="10">
        <f t="shared" si="53"/>
        <v>0.13501586139046795</v>
      </c>
      <c r="I683" s="10">
        <f t="shared" si="56"/>
        <v>0.16165805537487074</v>
      </c>
      <c r="J683" s="10">
        <f t="shared" si="57"/>
        <v>0.21639130694619027</v>
      </c>
      <c r="K683" s="10">
        <f t="shared" si="54"/>
        <v>0.2625802901143755</v>
      </c>
    </row>
    <row r="684" spans="2:11" x14ac:dyDescent="0.2">
      <c r="B684" s="33">
        <v>674</v>
      </c>
      <c r="C684">
        <v>7220</v>
      </c>
      <c r="D684" s="2"/>
      <c r="E684" s="2"/>
      <c r="F684" s="10">
        <f t="shared" si="55"/>
        <v>-9.2369857834102842E-3</v>
      </c>
      <c r="G684" s="10">
        <f t="shared" si="58"/>
        <v>0.10921860324012266</v>
      </c>
      <c r="H684" s="10">
        <f t="shared" si="53"/>
        <v>0.13715915337107906</v>
      </c>
      <c r="I684" s="10">
        <f t="shared" si="56"/>
        <v>0.15920779507708877</v>
      </c>
      <c r="J684" s="10">
        <f t="shared" si="57"/>
        <v>0.21684421104706145</v>
      </c>
      <c r="K684" s="10">
        <f t="shared" si="54"/>
        <v>0.26274863265187393</v>
      </c>
    </row>
    <row r="685" spans="2:11" x14ac:dyDescent="0.2">
      <c r="B685" s="33">
        <v>675</v>
      </c>
      <c r="C685">
        <v>7116</v>
      </c>
      <c r="D685" s="2"/>
      <c r="E685" s="2"/>
      <c r="F685" s="10">
        <f t="shared" si="55"/>
        <v>-1.4509183101146102E-2</v>
      </c>
      <c r="G685" s="10">
        <f t="shared" si="58"/>
        <v>0.12231518414426848</v>
      </c>
      <c r="H685" s="10">
        <f t="shared" si="53"/>
        <v>0.14072984792410753</v>
      </c>
      <c r="I685" s="10">
        <f t="shared" si="56"/>
        <v>0.16132791561317314</v>
      </c>
      <c r="J685" s="10">
        <f t="shared" si="57"/>
        <v>0.21570234700553442</v>
      </c>
      <c r="K685" s="10">
        <f t="shared" si="54"/>
        <v>0.26278681217710537</v>
      </c>
    </row>
    <row r="686" spans="2:11" x14ac:dyDescent="0.2">
      <c r="B686" s="33">
        <v>676</v>
      </c>
      <c r="C686">
        <v>7113.4</v>
      </c>
      <c r="D686" s="2"/>
      <c r="E686" s="2"/>
      <c r="F686" s="10">
        <f t="shared" si="55"/>
        <v>-3.654405707809431E-4</v>
      </c>
      <c r="G686" s="10">
        <f t="shared" si="58"/>
        <v>0.12166845746799887</v>
      </c>
      <c r="H686" s="10">
        <f t="shared" si="53"/>
        <v>0.13772740350355009</v>
      </c>
      <c r="I686" s="10">
        <f t="shared" si="56"/>
        <v>0.16123700724395659</v>
      </c>
      <c r="J686" s="10">
        <f t="shared" si="57"/>
        <v>0.21570557756360365</v>
      </c>
      <c r="K686" s="10">
        <f t="shared" si="54"/>
        <v>0.26119920620939502</v>
      </c>
    </row>
    <row r="687" spans="2:11" x14ac:dyDescent="0.2">
      <c r="B687" s="33">
        <v>677</v>
      </c>
      <c r="C687">
        <v>7022.9</v>
      </c>
      <c r="D687" s="2"/>
      <c r="E687" s="2"/>
      <c r="F687" s="10">
        <f t="shared" si="55"/>
        <v>-1.2804091086531381E-2</v>
      </c>
      <c r="G687" s="10">
        <f t="shared" si="58"/>
        <v>0.12806071983281997</v>
      </c>
      <c r="H687" s="10">
        <f t="shared" si="53"/>
        <v>0.13433925862579119</v>
      </c>
      <c r="I687" s="10">
        <f t="shared" si="56"/>
        <v>0.16131076333094505</v>
      </c>
      <c r="J687" s="10">
        <f t="shared" si="57"/>
        <v>0.21594689473266557</v>
      </c>
      <c r="K687" s="10">
        <f t="shared" si="54"/>
        <v>0.26080230052442915</v>
      </c>
    </row>
    <row r="688" spans="2:11" x14ac:dyDescent="0.2">
      <c r="B688" s="33">
        <v>678</v>
      </c>
      <c r="C688">
        <v>7057.6</v>
      </c>
      <c r="D688" s="2"/>
      <c r="E688" s="2"/>
      <c r="F688" s="10">
        <f t="shared" si="55"/>
        <v>4.9288122222620337E-3</v>
      </c>
      <c r="G688" s="10">
        <f t="shared" si="58"/>
        <v>0.12876826849766654</v>
      </c>
      <c r="H688" s="10">
        <f t="shared" si="53"/>
        <v>0.13221968281142185</v>
      </c>
      <c r="I688" s="10">
        <f t="shared" si="56"/>
        <v>0.16077690163141375</v>
      </c>
      <c r="J688" s="10">
        <f t="shared" si="57"/>
        <v>0.21439849826669827</v>
      </c>
      <c r="K688" s="10">
        <f t="shared" si="54"/>
        <v>0.25972812374080007</v>
      </c>
    </row>
    <row r="689" spans="2:11" x14ac:dyDescent="0.2">
      <c r="B689" s="33">
        <v>679</v>
      </c>
      <c r="C689">
        <v>7132</v>
      </c>
      <c r="D689" s="2"/>
      <c r="E689" s="2"/>
      <c r="F689" s="10">
        <f t="shared" si="55"/>
        <v>1.0486649632355658E-2</v>
      </c>
      <c r="G689" s="10">
        <f t="shared" si="58"/>
        <v>0.1220833416368903</v>
      </c>
      <c r="H689" s="10">
        <f t="shared" si="53"/>
        <v>0.13352517269015571</v>
      </c>
      <c r="I689" s="10">
        <f t="shared" si="56"/>
        <v>0.16196380488132742</v>
      </c>
      <c r="J689" s="10">
        <f t="shared" si="57"/>
        <v>0.21125077504291576</v>
      </c>
      <c r="K689" s="10">
        <f t="shared" si="54"/>
        <v>0.25814608695639563</v>
      </c>
    </row>
    <row r="690" spans="2:11" x14ac:dyDescent="0.2">
      <c r="B690" s="33">
        <v>680</v>
      </c>
      <c r="C690">
        <v>7146.7</v>
      </c>
      <c r="D690" s="2"/>
      <c r="E690" s="2"/>
      <c r="F690" s="10">
        <f t="shared" si="55"/>
        <v>2.0590117018247618E-3</v>
      </c>
      <c r="G690" s="10">
        <f t="shared" si="58"/>
        <v>0.11872458394021625</v>
      </c>
      <c r="H690" s="10">
        <f t="shared" si="53"/>
        <v>0.13127065455886058</v>
      </c>
      <c r="I690" s="10">
        <f t="shared" si="56"/>
        <v>0.15945287164363572</v>
      </c>
      <c r="J690" s="10">
        <f t="shared" si="57"/>
        <v>0.21114754902651697</v>
      </c>
      <c r="K690" s="10">
        <f t="shared" si="54"/>
        <v>0.25528791372150489</v>
      </c>
    </row>
    <row r="691" spans="2:11" x14ac:dyDescent="0.2">
      <c r="B691" s="33">
        <v>681</v>
      </c>
      <c r="C691">
        <v>7195.7</v>
      </c>
      <c r="D691" s="2"/>
      <c r="E691" s="2"/>
      <c r="F691" s="10">
        <f t="shared" si="55"/>
        <v>6.8329136888407973E-3</v>
      </c>
      <c r="G691" s="10">
        <f t="shared" si="58"/>
        <v>0.12063268234007235</v>
      </c>
      <c r="H691" s="10">
        <f t="shared" si="53"/>
        <v>0.13206999943384701</v>
      </c>
      <c r="I691" s="10">
        <f t="shared" si="56"/>
        <v>0.15990663286229223</v>
      </c>
      <c r="J691" s="10">
        <f t="shared" si="57"/>
        <v>0.20716614809333314</v>
      </c>
      <c r="K691" s="10">
        <f t="shared" si="54"/>
        <v>0.25470553693731651</v>
      </c>
    </row>
    <row r="692" spans="2:11" x14ac:dyDescent="0.2">
      <c r="B692" s="33">
        <v>682</v>
      </c>
      <c r="C692">
        <v>7102.7</v>
      </c>
      <c r="D692" s="2"/>
      <c r="E692" s="2"/>
      <c r="F692" s="10">
        <f t="shared" si="55"/>
        <v>-1.3008631942904855E-2</v>
      </c>
      <c r="G692" s="10">
        <f t="shared" si="58"/>
        <v>0.12838449892935325</v>
      </c>
      <c r="H692" s="10">
        <f t="shared" si="53"/>
        <v>0.13506876529308634</v>
      </c>
      <c r="I692" s="10">
        <f t="shared" si="56"/>
        <v>0.16172379774529702</v>
      </c>
      <c r="J692" s="10">
        <f t="shared" si="57"/>
        <v>0.20164726343381409</v>
      </c>
      <c r="K692" s="10">
        <f t="shared" si="54"/>
        <v>0.25489363347965688</v>
      </c>
    </row>
    <row r="693" spans="2:11" x14ac:dyDescent="0.2">
      <c r="B693" s="33">
        <v>683</v>
      </c>
      <c r="C693">
        <v>6953.3</v>
      </c>
      <c r="D693" s="2"/>
      <c r="E693" s="2"/>
      <c r="F693" s="10">
        <f t="shared" si="55"/>
        <v>-2.125862641948292E-2</v>
      </c>
      <c r="G693" s="10">
        <f t="shared" si="58"/>
        <v>0.14470635295008855</v>
      </c>
      <c r="H693" s="10">
        <f t="shared" si="53"/>
        <v>0.1423150228420397</v>
      </c>
      <c r="I693" s="10">
        <f t="shared" si="56"/>
        <v>0.16429838468779662</v>
      </c>
      <c r="J693" s="10">
        <f t="shared" si="57"/>
        <v>0.19679924929062617</v>
      </c>
      <c r="K693" s="10">
        <f t="shared" si="54"/>
        <v>0.25582666411768895</v>
      </c>
    </row>
    <row r="694" spans="2:11" x14ac:dyDescent="0.2">
      <c r="B694" s="33">
        <v>684</v>
      </c>
      <c r="C694">
        <v>6953.1</v>
      </c>
      <c r="D694" s="2"/>
      <c r="E694" s="2"/>
      <c r="F694" s="10">
        <f t="shared" si="55"/>
        <v>-2.876373468523144E-5</v>
      </c>
      <c r="G694" s="10">
        <f t="shared" si="58"/>
        <v>0.14480870733299678</v>
      </c>
      <c r="H694" s="10">
        <f t="shared" si="53"/>
        <v>0.14178684435748634</v>
      </c>
      <c r="I694" s="10">
        <f t="shared" si="56"/>
        <v>0.15686025059113165</v>
      </c>
      <c r="J694" s="10">
        <f t="shared" si="57"/>
        <v>0.19359364132237805</v>
      </c>
      <c r="K694" s="10">
        <f t="shared" si="54"/>
        <v>0.25405062886120022</v>
      </c>
    </row>
    <row r="695" spans="2:11" x14ac:dyDescent="0.2">
      <c r="B695" s="33">
        <v>685</v>
      </c>
      <c r="C695">
        <v>6909</v>
      </c>
      <c r="D695" s="2"/>
      <c r="E695" s="2"/>
      <c r="F695" s="10">
        <f t="shared" si="55"/>
        <v>-6.3626937878287692E-3</v>
      </c>
      <c r="G695" s="10">
        <f t="shared" si="58"/>
        <v>0.14511601006811728</v>
      </c>
      <c r="H695" s="10">
        <f t="shared" si="53"/>
        <v>0.14267133174137711</v>
      </c>
      <c r="I695" s="10">
        <f t="shared" si="56"/>
        <v>0.15069161644760298</v>
      </c>
      <c r="J695" s="10">
        <f t="shared" si="57"/>
        <v>0.19381375735543696</v>
      </c>
      <c r="K695" s="10">
        <f t="shared" si="54"/>
        <v>0.25367807829123451</v>
      </c>
    </row>
    <row r="696" spans="2:11" x14ac:dyDescent="0.2">
      <c r="B696" s="33">
        <v>686</v>
      </c>
      <c r="C696">
        <v>6895.7</v>
      </c>
      <c r="D696" s="2"/>
      <c r="E696" s="2"/>
      <c r="F696" s="10">
        <f t="shared" si="55"/>
        <v>-1.9268805718481075E-3</v>
      </c>
      <c r="G696" s="10">
        <f t="shared" si="58"/>
        <v>0.14461289015058656</v>
      </c>
      <c r="H696" s="10">
        <f t="shared" ref="H696:H759" si="59">STDEV(F653:F696)*SQRT(252)</f>
        <v>0.13710552095010978</v>
      </c>
      <c r="I696" s="10">
        <f t="shared" si="56"/>
        <v>0.15010513100890316</v>
      </c>
      <c r="J696" s="10">
        <f t="shared" si="57"/>
        <v>0.19308543561632791</v>
      </c>
      <c r="K696" s="10">
        <f t="shared" si="54"/>
        <v>0.25346516966323601</v>
      </c>
    </row>
    <row r="697" spans="2:11" x14ac:dyDescent="0.2">
      <c r="B697" s="33">
        <v>687</v>
      </c>
      <c r="C697">
        <v>6809.4</v>
      </c>
      <c r="D697" s="2"/>
      <c r="E697" s="2"/>
      <c r="F697" s="10">
        <f t="shared" si="55"/>
        <v>-1.2594018381798557E-2</v>
      </c>
      <c r="G697" s="10">
        <f t="shared" si="58"/>
        <v>0.1487733775580849</v>
      </c>
      <c r="H697" s="10">
        <f t="shared" si="59"/>
        <v>0.13782530217847885</v>
      </c>
      <c r="I697" s="10">
        <f t="shared" si="56"/>
        <v>0.15075951141514818</v>
      </c>
      <c r="J697" s="10">
        <f t="shared" si="57"/>
        <v>0.19325299316521682</v>
      </c>
      <c r="K697" s="10">
        <f t="shared" si="54"/>
        <v>0.25169744323984694</v>
      </c>
    </row>
    <row r="698" spans="2:11" x14ac:dyDescent="0.2">
      <c r="B698" s="33">
        <v>688</v>
      </c>
      <c r="C698">
        <v>6772</v>
      </c>
      <c r="D698" s="2"/>
      <c r="E698" s="2"/>
      <c r="F698" s="10">
        <f t="shared" si="55"/>
        <v>-5.5075462821222668E-3</v>
      </c>
      <c r="G698" s="10">
        <f t="shared" si="58"/>
        <v>0.14726566370069533</v>
      </c>
      <c r="H698" s="10">
        <f t="shared" si="59"/>
        <v>0.13420074472961249</v>
      </c>
      <c r="I698" s="10">
        <f t="shared" si="56"/>
        <v>0.15109455975380703</v>
      </c>
      <c r="J698" s="10">
        <f t="shared" si="57"/>
        <v>0.19043440115360694</v>
      </c>
      <c r="K698" s="10">
        <f t="shared" si="54"/>
        <v>0.24927519528937078</v>
      </c>
    </row>
    <row r="699" spans="2:11" x14ac:dyDescent="0.2">
      <c r="B699" s="33">
        <v>689</v>
      </c>
      <c r="C699">
        <v>6703.6</v>
      </c>
      <c r="D699" s="2"/>
      <c r="E699" s="2"/>
      <c r="F699" s="10">
        <f t="shared" si="55"/>
        <v>-1.0151768742307528E-2</v>
      </c>
      <c r="G699" s="10">
        <f t="shared" si="58"/>
        <v>0.1479486872854445</v>
      </c>
      <c r="H699" s="10">
        <f t="shared" si="59"/>
        <v>0.13407828463954857</v>
      </c>
      <c r="I699" s="10">
        <f t="shared" si="56"/>
        <v>0.15206895237142762</v>
      </c>
      <c r="J699" s="10">
        <f t="shared" si="57"/>
        <v>0.18193869595036682</v>
      </c>
      <c r="K699" s="10">
        <f t="shared" si="54"/>
        <v>0.24933545054198464</v>
      </c>
    </row>
    <row r="700" spans="2:11" x14ac:dyDescent="0.2">
      <c r="B700" s="33">
        <v>690</v>
      </c>
      <c r="C700">
        <v>6751</v>
      </c>
      <c r="D700" s="2"/>
      <c r="E700" s="2"/>
      <c r="F700" s="10">
        <f t="shared" si="55"/>
        <v>7.0459465311521726E-3</v>
      </c>
      <c r="G700" s="10">
        <f t="shared" si="58"/>
        <v>0.14338405996115808</v>
      </c>
      <c r="H700" s="10">
        <f t="shared" si="59"/>
        <v>0.13346510675484846</v>
      </c>
      <c r="I700" s="10">
        <f t="shared" si="56"/>
        <v>0.14981286494135743</v>
      </c>
      <c r="J700" s="10">
        <f t="shared" si="57"/>
        <v>0.1802688723614024</v>
      </c>
      <c r="K700" s="10">
        <f t="shared" si="54"/>
        <v>0.24592750332006957</v>
      </c>
    </row>
    <row r="701" spans="2:11" x14ac:dyDescent="0.2">
      <c r="B701" s="33">
        <v>691</v>
      </c>
      <c r="C701">
        <v>6762.4</v>
      </c>
      <c r="D701" s="2"/>
      <c r="E701" s="2"/>
      <c r="F701" s="10">
        <f t="shared" si="55"/>
        <v>1.6872145728473685E-3</v>
      </c>
      <c r="G701" s="10">
        <f t="shared" si="58"/>
        <v>0.14351895269729964</v>
      </c>
      <c r="H701" s="10">
        <f t="shared" si="59"/>
        <v>0.13046727192426749</v>
      </c>
      <c r="I701" s="10">
        <f t="shared" si="56"/>
        <v>0.1456145028529171</v>
      </c>
      <c r="J701" s="10">
        <f t="shared" si="57"/>
        <v>0.18024389509811189</v>
      </c>
      <c r="K701" s="10">
        <f t="shared" si="54"/>
        <v>0.24573082593031137</v>
      </c>
    </row>
    <row r="702" spans="2:11" x14ac:dyDescent="0.2">
      <c r="B702" s="33">
        <v>692</v>
      </c>
      <c r="C702">
        <v>6922.3</v>
      </c>
      <c r="D702" s="2"/>
      <c r="E702" s="2"/>
      <c r="F702" s="10">
        <f t="shared" si="55"/>
        <v>2.3370227716540685E-2</v>
      </c>
      <c r="G702" s="10">
        <f t="shared" si="58"/>
        <v>0.16154924205342111</v>
      </c>
      <c r="H702" s="10">
        <f t="shared" si="59"/>
        <v>0.1411954121368155</v>
      </c>
      <c r="I702" s="10">
        <f t="shared" si="56"/>
        <v>0.15033840699582662</v>
      </c>
      <c r="J702" s="10">
        <f t="shared" si="57"/>
        <v>0.18065628350326299</v>
      </c>
      <c r="K702" s="10">
        <f t="shared" si="54"/>
        <v>0.24399346184963236</v>
      </c>
    </row>
    <row r="703" spans="2:11" x14ac:dyDescent="0.2">
      <c r="B703" s="33">
        <v>693</v>
      </c>
      <c r="C703">
        <v>6894.2</v>
      </c>
      <c r="D703" s="2"/>
      <c r="E703" s="2"/>
      <c r="F703" s="10">
        <f t="shared" si="55"/>
        <v>-4.0676059412794782E-3</v>
      </c>
      <c r="G703" s="10">
        <f t="shared" si="58"/>
        <v>0.16160243876065256</v>
      </c>
      <c r="H703" s="10">
        <f t="shared" si="59"/>
        <v>0.14047852021651488</v>
      </c>
      <c r="I703" s="10">
        <f t="shared" si="56"/>
        <v>0.15019335333878592</v>
      </c>
      <c r="J703" s="10">
        <f t="shared" si="57"/>
        <v>0.18079482376543107</v>
      </c>
      <c r="K703" s="10">
        <f t="shared" si="54"/>
        <v>0.24371579334090854</v>
      </c>
    </row>
    <row r="704" spans="2:11" x14ac:dyDescent="0.2">
      <c r="B704" s="33">
        <v>694</v>
      </c>
      <c r="C704">
        <v>6894.1</v>
      </c>
      <c r="D704" s="2"/>
      <c r="E704" s="2"/>
      <c r="F704" s="10">
        <f t="shared" si="55"/>
        <v>-1.4505051384349008E-5</v>
      </c>
      <c r="G704" s="10">
        <f t="shared" si="58"/>
        <v>0.16154770137453922</v>
      </c>
      <c r="H704" s="10">
        <f t="shared" si="59"/>
        <v>0.13948672930174003</v>
      </c>
      <c r="I704" s="10">
        <f t="shared" si="56"/>
        <v>0.15019029888489008</v>
      </c>
      <c r="J704" s="10">
        <f t="shared" si="57"/>
        <v>0.17664509704954715</v>
      </c>
      <c r="K704" s="10">
        <f t="shared" si="54"/>
        <v>0.23972177030751435</v>
      </c>
    </row>
    <row r="705" spans="2:11" x14ac:dyDescent="0.2">
      <c r="B705" s="33">
        <v>695</v>
      </c>
      <c r="C705">
        <v>6924.3</v>
      </c>
      <c r="D705" s="2"/>
      <c r="E705" s="2"/>
      <c r="F705" s="10">
        <f t="shared" si="55"/>
        <v>4.3709905752195915E-3</v>
      </c>
      <c r="G705" s="10">
        <f t="shared" si="58"/>
        <v>0.15943481611350432</v>
      </c>
      <c r="H705" s="10">
        <f t="shared" si="59"/>
        <v>0.13802605447673022</v>
      </c>
      <c r="I705" s="10">
        <f t="shared" si="56"/>
        <v>0.14468844592587873</v>
      </c>
      <c r="J705" s="10">
        <f t="shared" si="57"/>
        <v>0.1758052940733324</v>
      </c>
      <c r="K705" s="10">
        <f t="shared" si="54"/>
        <v>0.23944223905981432</v>
      </c>
    </row>
    <row r="706" spans="2:11" x14ac:dyDescent="0.2">
      <c r="B706" s="33">
        <v>696</v>
      </c>
      <c r="C706">
        <v>7019.1</v>
      </c>
      <c r="D706" s="2"/>
      <c r="E706" s="2"/>
      <c r="F706" s="10">
        <f t="shared" si="55"/>
        <v>1.3598040758857602E-2</v>
      </c>
      <c r="G706" s="10">
        <f t="shared" si="58"/>
        <v>0.1661381491708413</v>
      </c>
      <c r="H706" s="10">
        <f t="shared" si="59"/>
        <v>0.14151102636006477</v>
      </c>
      <c r="I706" s="10">
        <f t="shared" si="56"/>
        <v>0.14701364472885906</v>
      </c>
      <c r="J706" s="10">
        <f t="shared" si="57"/>
        <v>0.16968722742644665</v>
      </c>
      <c r="K706" s="10">
        <f t="shared" si="54"/>
        <v>0.23955124512522261</v>
      </c>
    </row>
    <row r="707" spans="2:11" x14ac:dyDescent="0.2">
      <c r="B707" s="33">
        <v>697</v>
      </c>
      <c r="C707">
        <v>6974.7</v>
      </c>
      <c r="D707" s="2"/>
      <c r="E707" s="2"/>
      <c r="F707" s="10">
        <f t="shared" si="55"/>
        <v>-6.3456886607826044E-3</v>
      </c>
      <c r="G707" s="10">
        <f t="shared" si="58"/>
        <v>0.16054241479385511</v>
      </c>
      <c r="H707" s="10">
        <f t="shared" si="59"/>
        <v>0.14205937399962237</v>
      </c>
      <c r="I707" s="10">
        <f t="shared" si="56"/>
        <v>0.14685746541683728</v>
      </c>
      <c r="J707" s="10">
        <f t="shared" si="57"/>
        <v>0.16949269497426192</v>
      </c>
      <c r="K707" s="10">
        <f t="shared" si="54"/>
        <v>0.2395506031408296</v>
      </c>
    </row>
    <row r="708" spans="2:11" x14ac:dyDescent="0.2">
      <c r="B708" s="33">
        <v>698</v>
      </c>
      <c r="C708">
        <v>7063.1</v>
      </c>
      <c r="D708" s="2"/>
      <c r="E708" s="2"/>
      <c r="F708" s="10">
        <f t="shared" si="55"/>
        <v>1.259473258648415E-2</v>
      </c>
      <c r="G708" s="10">
        <f t="shared" si="58"/>
        <v>0.16693633386896226</v>
      </c>
      <c r="H708" s="10">
        <f t="shared" si="59"/>
        <v>0.14472261149273838</v>
      </c>
      <c r="I708" s="10">
        <f t="shared" si="56"/>
        <v>0.14709328332089652</v>
      </c>
      <c r="J708" s="10">
        <f t="shared" si="57"/>
        <v>0.16933707037079529</v>
      </c>
      <c r="K708" s="10">
        <f t="shared" si="54"/>
        <v>0.23981510957319016</v>
      </c>
    </row>
    <row r="709" spans="2:11" x14ac:dyDescent="0.2">
      <c r="B709" s="33">
        <v>699</v>
      </c>
      <c r="C709">
        <v>7040.7</v>
      </c>
      <c r="D709" s="2"/>
      <c r="E709" s="2"/>
      <c r="F709" s="10">
        <f t="shared" si="55"/>
        <v>-3.1764515711189471E-3</v>
      </c>
      <c r="G709" s="10">
        <f t="shared" si="58"/>
        <v>0.16138603759088346</v>
      </c>
      <c r="H709" s="10">
        <f t="shared" si="59"/>
        <v>0.1439765033553142</v>
      </c>
      <c r="I709" s="10">
        <f t="shared" si="56"/>
        <v>0.14266642050331274</v>
      </c>
      <c r="J709" s="10">
        <f t="shared" si="57"/>
        <v>0.16722596918344351</v>
      </c>
      <c r="K709" s="10">
        <f t="shared" si="54"/>
        <v>0.23920211316339798</v>
      </c>
    </row>
    <row r="710" spans="2:11" x14ac:dyDescent="0.2">
      <c r="B710" s="33">
        <v>700</v>
      </c>
      <c r="C710">
        <v>7043.5</v>
      </c>
      <c r="D710" s="2"/>
      <c r="E710" s="2"/>
      <c r="F710" s="10">
        <f t="shared" si="55"/>
        <v>3.9760867310721247E-4</v>
      </c>
      <c r="G710" s="10">
        <f t="shared" si="58"/>
        <v>0.16049032878780953</v>
      </c>
      <c r="H710" s="10">
        <f t="shared" si="59"/>
        <v>0.14384522749182585</v>
      </c>
      <c r="I710" s="10">
        <f t="shared" si="56"/>
        <v>0.14102311870515946</v>
      </c>
      <c r="J710" s="10">
        <f t="shared" si="57"/>
        <v>0.16670119039393166</v>
      </c>
      <c r="K710" s="10">
        <f t="shared" si="54"/>
        <v>0.23877210981493205</v>
      </c>
    </row>
    <row r="711" spans="2:11" x14ac:dyDescent="0.2">
      <c r="B711" s="33">
        <v>701</v>
      </c>
      <c r="C711">
        <v>7034.3</v>
      </c>
      <c r="D711" s="2"/>
      <c r="E711" s="2"/>
      <c r="F711" s="10">
        <f t="shared" si="55"/>
        <v>-1.3070225901352132E-3</v>
      </c>
      <c r="G711" s="10">
        <f t="shared" si="58"/>
        <v>0.15606540352721418</v>
      </c>
      <c r="H711" s="10">
        <f t="shared" si="59"/>
        <v>0.13860602730747762</v>
      </c>
      <c r="I711" s="10">
        <f t="shared" si="56"/>
        <v>0.14045077681211482</v>
      </c>
      <c r="J711" s="10">
        <f t="shared" si="57"/>
        <v>0.16610054570618404</v>
      </c>
      <c r="K711" s="10">
        <f t="shared" si="54"/>
        <v>0.23581029162518855</v>
      </c>
    </row>
    <row r="712" spans="2:11" x14ac:dyDescent="0.2">
      <c r="B712" s="33">
        <v>702</v>
      </c>
      <c r="C712">
        <v>6993.6</v>
      </c>
      <c r="D712" s="2"/>
      <c r="E712" s="2"/>
      <c r="F712" s="10">
        <f t="shared" si="55"/>
        <v>-5.8027380011761677E-3</v>
      </c>
      <c r="G712" s="10">
        <f t="shared" si="58"/>
        <v>0.15670859776460919</v>
      </c>
      <c r="H712" s="10">
        <f t="shared" si="59"/>
        <v>0.13755623903589506</v>
      </c>
      <c r="I712" s="10">
        <f t="shared" si="56"/>
        <v>0.13961780247574604</v>
      </c>
      <c r="J712" s="10">
        <f t="shared" si="57"/>
        <v>0.16575317212611002</v>
      </c>
      <c r="K712" s="10">
        <f t="shared" ref="K712:K775" si="60">STDEV(F461:F712)*SQRT(252)</f>
        <v>0.23564201272940988</v>
      </c>
    </row>
    <row r="713" spans="2:11" x14ac:dyDescent="0.2">
      <c r="B713" s="33">
        <v>703</v>
      </c>
      <c r="C713">
        <v>6984.8</v>
      </c>
      <c r="D713" s="2"/>
      <c r="E713" s="2"/>
      <c r="F713" s="10">
        <f t="shared" si="55"/>
        <v>-1.2590856124521863E-3</v>
      </c>
      <c r="G713" s="10">
        <f t="shared" si="58"/>
        <v>0.15423832936664006</v>
      </c>
      <c r="H713" s="10">
        <f t="shared" si="59"/>
        <v>0.13728271645983292</v>
      </c>
      <c r="I713" s="10">
        <f t="shared" si="56"/>
        <v>0.13960403061992527</v>
      </c>
      <c r="J713" s="10">
        <f t="shared" si="57"/>
        <v>0.16564407603979719</v>
      </c>
      <c r="K713" s="10">
        <f t="shared" si="60"/>
        <v>0.23047510057774057</v>
      </c>
    </row>
    <row r="714" spans="2:11" x14ac:dyDescent="0.2">
      <c r="B714" s="33">
        <v>704</v>
      </c>
      <c r="C714">
        <v>7007.4</v>
      </c>
      <c r="D714" s="2"/>
      <c r="E714" s="2"/>
      <c r="F714" s="10">
        <f t="shared" si="55"/>
        <v>3.2303740159768434E-3</v>
      </c>
      <c r="G714" s="10">
        <f t="shared" si="58"/>
        <v>0.14922176061052203</v>
      </c>
      <c r="H714" s="10">
        <f t="shared" si="59"/>
        <v>0.13756910286902482</v>
      </c>
      <c r="I714" s="10">
        <f t="shared" si="56"/>
        <v>0.13912094987665824</v>
      </c>
      <c r="J714" s="10">
        <f t="shared" si="57"/>
        <v>0.16543404028819314</v>
      </c>
      <c r="K714" s="10">
        <f t="shared" si="60"/>
        <v>0.23043947951850111</v>
      </c>
    </row>
    <row r="715" spans="2:11" x14ac:dyDescent="0.2">
      <c r="B715" s="33">
        <v>705</v>
      </c>
      <c r="C715">
        <v>6914.6</v>
      </c>
      <c r="D715" s="2"/>
      <c r="E715" s="2"/>
      <c r="F715" s="10">
        <f t="shared" si="55"/>
        <v>-1.3331615350736828E-2</v>
      </c>
      <c r="G715" s="10">
        <f t="shared" si="58"/>
        <v>0.13805544816286999</v>
      </c>
      <c r="H715" s="10">
        <f t="shared" si="59"/>
        <v>0.14023345088173855</v>
      </c>
      <c r="I715" s="10">
        <f t="shared" si="56"/>
        <v>0.1399362081786594</v>
      </c>
      <c r="J715" s="10">
        <f t="shared" si="57"/>
        <v>0.16589390233851131</v>
      </c>
      <c r="K715" s="10">
        <f t="shared" si="60"/>
        <v>0.22939219675385736</v>
      </c>
    </row>
    <row r="716" spans="2:11" x14ac:dyDescent="0.2">
      <c r="B716" s="33">
        <v>706</v>
      </c>
      <c r="C716">
        <v>6879.9</v>
      </c>
      <c r="D716" s="2"/>
      <c r="E716" s="2"/>
      <c r="F716" s="10">
        <f t="shared" si="55"/>
        <v>-5.0310012238018575E-3</v>
      </c>
      <c r="G716" s="10">
        <f t="shared" si="58"/>
        <v>0.13899252911339474</v>
      </c>
      <c r="H716" s="10">
        <f t="shared" si="59"/>
        <v>0.14056983507726994</v>
      </c>
      <c r="I716" s="10">
        <f t="shared" si="56"/>
        <v>0.13991172828821422</v>
      </c>
      <c r="J716" s="10">
        <f t="shared" si="57"/>
        <v>0.16556973708545428</v>
      </c>
      <c r="K716" s="10">
        <f t="shared" si="60"/>
        <v>0.2294447552335652</v>
      </c>
    </row>
    <row r="717" spans="2:11" x14ac:dyDescent="0.2">
      <c r="B717" s="33">
        <v>707</v>
      </c>
      <c r="C717">
        <v>6869</v>
      </c>
      <c r="D717" s="2"/>
      <c r="E717" s="2"/>
      <c r="F717" s="10">
        <f t="shared" ref="F717:F780" si="61">LN(C717/C716)</f>
        <v>-1.5855817241542936E-3</v>
      </c>
      <c r="G717" s="10">
        <f t="shared" si="58"/>
        <v>0.13749906375675305</v>
      </c>
      <c r="H717" s="10">
        <f t="shared" si="59"/>
        <v>0.14015613611202724</v>
      </c>
      <c r="I717" s="10">
        <f t="shared" si="56"/>
        <v>0.13993869631305633</v>
      </c>
      <c r="J717" s="10">
        <f t="shared" si="57"/>
        <v>0.16494748496276607</v>
      </c>
      <c r="K717" s="10">
        <f t="shared" si="60"/>
        <v>0.22943616909789855</v>
      </c>
    </row>
    <row r="718" spans="2:11" x14ac:dyDescent="0.2">
      <c r="B718" s="33">
        <v>708</v>
      </c>
      <c r="C718">
        <v>6951</v>
      </c>
      <c r="D718" s="2"/>
      <c r="E718" s="2"/>
      <c r="F718" s="10">
        <f t="shared" si="61"/>
        <v>1.1866998886604243E-2</v>
      </c>
      <c r="G718" s="10">
        <f t="shared" si="58"/>
        <v>0.14330015831978121</v>
      </c>
      <c r="H718" s="10">
        <f t="shared" si="59"/>
        <v>0.14307429718931317</v>
      </c>
      <c r="I718" s="10">
        <f t="shared" ref="I718:I781" si="62">STDEV(F653:F718)*SQRT(252)</f>
        <v>0.13817890057401047</v>
      </c>
      <c r="J718" s="10">
        <f t="shared" si="57"/>
        <v>0.16571569358989596</v>
      </c>
      <c r="K718" s="10">
        <f t="shared" si="60"/>
        <v>0.22971460881158837</v>
      </c>
    </row>
    <row r="719" spans="2:11" x14ac:dyDescent="0.2">
      <c r="B719" s="33">
        <v>709</v>
      </c>
      <c r="C719">
        <v>7023.8</v>
      </c>
      <c r="D719" s="2"/>
      <c r="E719" s="2"/>
      <c r="F719" s="10">
        <f t="shared" si="61"/>
        <v>1.0418848004980039E-2</v>
      </c>
      <c r="G719" s="10">
        <f t="shared" si="58"/>
        <v>0.13944482155238677</v>
      </c>
      <c r="H719" s="10">
        <f t="shared" si="59"/>
        <v>0.1453762851706617</v>
      </c>
      <c r="I719" s="10">
        <f t="shared" si="62"/>
        <v>0.13790308297758344</v>
      </c>
      <c r="J719" s="10">
        <f t="shared" si="57"/>
        <v>0.16628503239776618</v>
      </c>
      <c r="K719" s="10">
        <f t="shared" si="60"/>
        <v>0.22828220243540717</v>
      </c>
    </row>
    <row r="720" spans="2:11" x14ac:dyDescent="0.2">
      <c r="B720" s="33">
        <v>710</v>
      </c>
      <c r="C720">
        <v>7030.4</v>
      </c>
      <c r="D720" s="2"/>
      <c r="E720" s="2"/>
      <c r="F720" s="10">
        <f t="shared" si="61"/>
        <v>9.3922108482499811E-4</v>
      </c>
      <c r="G720" s="10">
        <f t="shared" si="58"/>
        <v>0.13729805899407496</v>
      </c>
      <c r="H720" s="10">
        <f t="shared" si="59"/>
        <v>0.14493595888579552</v>
      </c>
      <c r="I720" s="10">
        <f t="shared" si="62"/>
        <v>0.13544035851647745</v>
      </c>
      <c r="J720" s="10">
        <f t="shared" ref="J720:J783" si="63">STDEV(F589:F720)*SQRT(252)</f>
        <v>0.16573513076155943</v>
      </c>
      <c r="K720" s="10">
        <f t="shared" si="60"/>
        <v>0.2265133080317478</v>
      </c>
    </row>
    <row r="721" spans="2:11" x14ac:dyDescent="0.2">
      <c r="B721" s="33">
        <v>711</v>
      </c>
      <c r="C721">
        <v>7119.1</v>
      </c>
      <c r="D721" s="2"/>
      <c r="E721" s="2"/>
      <c r="F721" s="10">
        <f t="shared" si="61"/>
        <v>1.2537709731627069E-2</v>
      </c>
      <c r="G721" s="10">
        <f t="shared" si="58"/>
        <v>0.13525044099782799</v>
      </c>
      <c r="H721" s="10">
        <f t="shared" si="59"/>
        <v>0.14668085551311669</v>
      </c>
      <c r="I721" s="10">
        <f t="shared" si="62"/>
        <v>0.13596527822384274</v>
      </c>
      <c r="J721" s="10">
        <f t="shared" si="63"/>
        <v>0.16635375992197884</v>
      </c>
      <c r="K721" s="10">
        <f t="shared" si="60"/>
        <v>0.22675668544237992</v>
      </c>
    </row>
    <row r="722" spans="2:11" x14ac:dyDescent="0.2">
      <c r="B722" s="33">
        <v>712</v>
      </c>
      <c r="C722">
        <v>7129.5</v>
      </c>
      <c r="D722" s="2"/>
      <c r="E722" s="2"/>
      <c r="F722" s="10">
        <f t="shared" si="61"/>
        <v>1.4597928002556874E-3</v>
      </c>
      <c r="G722" s="10">
        <f t="shared" si="58"/>
        <v>0.13443199063828878</v>
      </c>
      <c r="H722" s="10">
        <f t="shared" si="59"/>
        <v>0.14396516238984192</v>
      </c>
      <c r="I722" s="10">
        <f t="shared" si="62"/>
        <v>0.13499557530119291</v>
      </c>
      <c r="J722" s="10">
        <f t="shared" si="63"/>
        <v>0.16468497544878188</v>
      </c>
      <c r="K722" s="10">
        <f t="shared" si="60"/>
        <v>0.2264820891701142</v>
      </c>
    </row>
    <row r="723" spans="2:11" x14ac:dyDescent="0.2">
      <c r="B723" s="33">
        <v>713</v>
      </c>
      <c r="C723">
        <v>7215.3</v>
      </c>
      <c r="D723" s="2"/>
      <c r="E723" s="2"/>
      <c r="F723" s="10">
        <f t="shared" si="61"/>
        <v>1.1962665662951528E-2</v>
      </c>
      <c r="G723" s="10">
        <f t="shared" si="58"/>
        <v>0.13815203406492257</v>
      </c>
      <c r="H723" s="10">
        <f t="shared" si="59"/>
        <v>0.14685037027672521</v>
      </c>
      <c r="I723" s="10">
        <f t="shared" si="62"/>
        <v>0.13529738113178233</v>
      </c>
      <c r="J723" s="10">
        <f t="shared" si="63"/>
        <v>0.1650260824495173</v>
      </c>
      <c r="K723" s="10">
        <f t="shared" si="60"/>
        <v>0.22517779538905866</v>
      </c>
    </row>
    <row r="724" spans="2:11" x14ac:dyDescent="0.2">
      <c r="B724" s="33">
        <v>714</v>
      </c>
      <c r="C724">
        <v>7199.7</v>
      </c>
      <c r="D724" s="2"/>
      <c r="E724" s="2"/>
      <c r="F724" s="10">
        <f t="shared" si="61"/>
        <v>-2.1644129157250207E-3</v>
      </c>
      <c r="G724" s="10">
        <f t="shared" si="58"/>
        <v>0.11848347109124793</v>
      </c>
      <c r="H724" s="10">
        <f t="shared" si="59"/>
        <v>0.14391422331097961</v>
      </c>
      <c r="I724" s="10">
        <f t="shared" si="62"/>
        <v>0.134004062801926</v>
      </c>
      <c r="J724" s="10">
        <f t="shared" si="63"/>
        <v>0.16435190281588116</v>
      </c>
      <c r="K724" s="10">
        <f t="shared" si="60"/>
        <v>0.2251483813219608</v>
      </c>
    </row>
    <row r="725" spans="2:11" x14ac:dyDescent="0.2">
      <c r="B725" s="33">
        <v>715</v>
      </c>
      <c r="C725">
        <v>7196.1</v>
      </c>
      <c r="D725" s="2"/>
      <c r="E725" s="2"/>
      <c r="F725" s="10">
        <f t="shared" si="61"/>
        <v>-5.0014588630613603E-4</v>
      </c>
      <c r="G725" s="10">
        <f t="shared" si="58"/>
        <v>0.11697407831425614</v>
      </c>
      <c r="H725" s="10">
        <f t="shared" si="59"/>
        <v>0.14369107652557037</v>
      </c>
      <c r="I725" s="10">
        <f t="shared" si="62"/>
        <v>0.13315378828945743</v>
      </c>
      <c r="J725" s="10">
        <f t="shared" si="63"/>
        <v>0.16415679243934569</v>
      </c>
      <c r="K725" s="10">
        <f t="shared" si="60"/>
        <v>0.22458180748280421</v>
      </c>
    </row>
    <row r="726" spans="2:11" x14ac:dyDescent="0.2">
      <c r="B726" s="33">
        <v>716</v>
      </c>
      <c r="C726">
        <v>7228.1</v>
      </c>
      <c r="D726" s="2"/>
      <c r="E726" s="2"/>
      <c r="F726" s="10">
        <f t="shared" si="61"/>
        <v>4.4369951190986112E-3</v>
      </c>
      <c r="G726" s="10">
        <f t="shared" si="58"/>
        <v>0.11704801202811974</v>
      </c>
      <c r="H726" s="10">
        <f t="shared" si="59"/>
        <v>0.14365719746625968</v>
      </c>
      <c r="I726" s="10">
        <f t="shared" si="62"/>
        <v>0.13283077637208313</v>
      </c>
      <c r="J726" s="10">
        <f t="shared" si="63"/>
        <v>0.16411099985964162</v>
      </c>
      <c r="K726" s="10">
        <f t="shared" si="60"/>
        <v>0.22174722918856427</v>
      </c>
    </row>
    <row r="727" spans="2:11" x14ac:dyDescent="0.2">
      <c r="B727" s="33">
        <v>717</v>
      </c>
      <c r="C727">
        <v>7267.8</v>
      </c>
      <c r="D727" s="2"/>
      <c r="E727" s="2"/>
      <c r="F727" s="10">
        <f t="shared" si="61"/>
        <v>5.4774245486187397E-3</v>
      </c>
      <c r="G727" s="10">
        <f t="shared" si="58"/>
        <v>0.11735938174349544</v>
      </c>
      <c r="H727" s="10">
        <f t="shared" si="59"/>
        <v>0.1430332132354292</v>
      </c>
      <c r="I727" s="10">
        <f t="shared" si="62"/>
        <v>0.13163702549193265</v>
      </c>
      <c r="J727" s="10">
        <f t="shared" si="63"/>
        <v>0.16352141411682053</v>
      </c>
      <c r="K727" s="10">
        <f t="shared" si="60"/>
        <v>0.2218029884459978</v>
      </c>
    </row>
    <row r="728" spans="2:11" x14ac:dyDescent="0.2">
      <c r="B728" s="33">
        <v>718</v>
      </c>
      <c r="C728">
        <v>7222.9</v>
      </c>
      <c r="D728" s="2"/>
      <c r="E728" s="2"/>
      <c r="F728" s="10">
        <f t="shared" si="61"/>
        <v>-6.1970979586854118E-3</v>
      </c>
      <c r="G728" s="10">
        <f t="shared" si="58"/>
        <v>0.11334460937140252</v>
      </c>
      <c r="H728" s="10">
        <f t="shared" si="59"/>
        <v>0.14207197154165035</v>
      </c>
      <c r="I728" s="10">
        <f t="shared" si="62"/>
        <v>0.13208149935590496</v>
      </c>
      <c r="J728" s="10">
        <f t="shared" si="63"/>
        <v>0.16085912006680272</v>
      </c>
      <c r="K728" s="10">
        <f t="shared" si="60"/>
        <v>0.22174529609273169</v>
      </c>
    </row>
    <row r="729" spans="2:11" x14ac:dyDescent="0.2">
      <c r="B729" s="33">
        <v>719</v>
      </c>
      <c r="C729">
        <v>7191.4</v>
      </c>
      <c r="D729" s="2"/>
      <c r="E729" s="2"/>
      <c r="F729" s="10">
        <f t="shared" si="61"/>
        <v>-4.3706666497356642E-3</v>
      </c>
      <c r="G729" s="10">
        <f t="shared" si="58"/>
        <v>0.11193402202767642</v>
      </c>
      <c r="H729" s="10">
        <f t="shared" si="59"/>
        <v>0.13801411749168493</v>
      </c>
      <c r="I729" s="10">
        <f t="shared" si="62"/>
        <v>0.13223758240115122</v>
      </c>
      <c r="J729" s="10">
        <f t="shared" si="63"/>
        <v>0.1583379751079913</v>
      </c>
      <c r="K729" s="10">
        <f t="shared" si="60"/>
        <v>0.21927371124843864</v>
      </c>
    </row>
    <row r="730" spans="2:11" x14ac:dyDescent="0.2">
      <c r="B730" s="33">
        <v>720</v>
      </c>
      <c r="C730">
        <v>7246.7</v>
      </c>
      <c r="D730" s="2"/>
      <c r="E730" s="2"/>
      <c r="F730" s="10">
        <f t="shared" si="61"/>
        <v>7.6603251701284382E-3</v>
      </c>
      <c r="G730" s="10">
        <f t="shared" si="58"/>
        <v>0.1071507573316338</v>
      </c>
      <c r="H730" s="10">
        <f t="shared" si="59"/>
        <v>0.13913984352632613</v>
      </c>
      <c r="I730" s="10">
        <f t="shared" si="62"/>
        <v>0.13268794739912648</v>
      </c>
      <c r="J730" s="10">
        <f t="shared" si="63"/>
        <v>0.15761503557811937</v>
      </c>
      <c r="K730" s="10">
        <f t="shared" si="60"/>
        <v>0.21925797177290268</v>
      </c>
    </row>
    <row r="731" spans="2:11" x14ac:dyDescent="0.2">
      <c r="B731" s="33">
        <v>721</v>
      </c>
      <c r="C731">
        <v>7258.8</v>
      </c>
      <c r="D731" s="2"/>
      <c r="E731" s="2"/>
      <c r="F731" s="10">
        <f t="shared" si="61"/>
        <v>1.6683330883498948E-3</v>
      </c>
      <c r="G731" s="10">
        <f t="shared" si="58"/>
        <v>0.10604326353646205</v>
      </c>
      <c r="H731" s="10">
        <f t="shared" si="59"/>
        <v>0.13533640378500972</v>
      </c>
      <c r="I731" s="10">
        <f t="shared" si="62"/>
        <v>0.13207198672233006</v>
      </c>
      <c r="J731" s="10">
        <f t="shared" si="63"/>
        <v>0.1576179428187553</v>
      </c>
      <c r="K731" s="10">
        <f t="shared" si="60"/>
        <v>0.2192387991906532</v>
      </c>
    </row>
    <row r="732" spans="2:11" x14ac:dyDescent="0.2">
      <c r="B732" s="33">
        <v>722</v>
      </c>
      <c r="C732">
        <v>7293.8</v>
      </c>
      <c r="D732" s="2"/>
      <c r="E732" s="2"/>
      <c r="F732" s="10">
        <f t="shared" si="61"/>
        <v>4.8101462947337205E-3</v>
      </c>
      <c r="G732" s="10">
        <f t="shared" si="58"/>
        <v>0.10659951190108237</v>
      </c>
      <c r="H732" s="10">
        <f t="shared" si="59"/>
        <v>0.13531523137937293</v>
      </c>
      <c r="I732" s="10">
        <f t="shared" si="62"/>
        <v>0.13220237332413426</v>
      </c>
      <c r="J732" s="10">
        <f t="shared" si="63"/>
        <v>0.15761110130796924</v>
      </c>
      <c r="K732" s="10">
        <f t="shared" si="60"/>
        <v>0.21890647293123294</v>
      </c>
    </row>
    <row r="733" spans="2:11" x14ac:dyDescent="0.2">
      <c r="B733" s="33">
        <v>723</v>
      </c>
      <c r="C733">
        <v>7134</v>
      </c>
      <c r="D733" s="2"/>
      <c r="E733" s="2"/>
      <c r="F733" s="10">
        <f t="shared" si="61"/>
        <v>-2.2152585276765713E-2</v>
      </c>
      <c r="G733" s="10">
        <f t="shared" si="58"/>
        <v>0.13337492384877708</v>
      </c>
      <c r="H733" s="10">
        <f t="shared" si="59"/>
        <v>0.14382633673580164</v>
      </c>
      <c r="I733" s="10">
        <f t="shared" si="62"/>
        <v>0.13601778021188923</v>
      </c>
      <c r="J733" s="10">
        <f t="shared" si="63"/>
        <v>0.16078212630051841</v>
      </c>
      <c r="K733" s="10">
        <f t="shared" si="60"/>
        <v>0.22008544078055833</v>
      </c>
    </row>
    <row r="734" spans="2:11" x14ac:dyDescent="0.2">
      <c r="B734" s="33">
        <v>724</v>
      </c>
      <c r="C734">
        <v>7127.3</v>
      </c>
      <c r="D734" s="2"/>
      <c r="E734" s="2"/>
      <c r="F734" s="10">
        <f t="shared" si="61"/>
        <v>-9.3960585541703358E-4</v>
      </c>
      <c r="G734" s="10">
        <f t="shared" si="58"/>
        <v>0.13155925662710016</v>
      </c>
      <c r="H734" s="10">
        <f t="shared" si="59"/>
        <v>0.14375454717490571</v>
      </c>
      <c r="I734" s="10">
        <f t="shared" si="62"/>
        <v>0.13500127133713236</v>
      </c>
      <c r="J734" s="10">
        <f t="shared" si="63"/>
        <v>0.16050278677953558</v>
      </c>
      <c r="K734" s="10">
        <f t="shared" si="60"/>
        <v>0.21901104463220505</v>
      </c>
    </row>
    <row r="735" spans="2:11" x14ac:dyDescent="0.2">
      <c r="B735" s="33">
        <v>725</v>
      </c>
      <c r="C735">
        <v>7131.5</v>
      </c>
      <c r="D735" s="2"/>
      <c r="E735" s="2"/>
      <c r="F735" s="10">
        <f t="shared" si="61"/>
        <v>5.8910990005725311E-4</v>
      </c>
      <c r="G735" s="10">
        <f t="shared" si="58"/>
        <v>0.13135042736642971</v>
      </c>
      <c r="H735" s="10">
        <f t="shared" si="59"/>
        <v>0.14277280039277418</v>
      </c>
      <c r="I735" s="10">
        <f t="shared" si="62"/>
        <v>0.13486737521103523</v>
      </c>
      <c r="J735" s="10">
        <f t="shared" si="63"/>
        <v>0.15993362642720277</v>
      </c>
      <c r="K735" s="10">
        <f t="shared" si="60"/>
        <v>0.2189770223676635</v>
      </c>
    </row>
    <row r="736" spans="2:11" x14ac:dyDescent="0.2">
      <c r="B736" s="33">
        <v>726</v>
      </c>
      <c r="C736">
        <v>7111.6</v>
      </c>
      <c r="D736" s="2"/>
      <c r="E736" s="2"/>
      <c r="F736" s="10">
        <f t="shared" si="61"/>
        <v>-2.794337321060293E-3</v>
      </c>
      <c r="G736" s="10">
        <f t="shared" si="58"/>
        <v>0.13167468054041109</v>
      </c>
      <c r="H736" s="10">
        <f t="shared" si="59"/>
        <v>0.13945819267680476</v>
      </c>
      <c r="I736" s="10">
        <f t="shared" si="62"/>
        <v>0.13493131046534826</v>
      </c>
      <c r="J736" s="10">
        <f t="shared" si="63"/>
        <v>0.15354099509347316</v>
      </c>
      <c r="K736" s="10">
        <f t="shared" si="60"/>
        <v>0.21839534493593279</v>
      </c>
    </row>
    <row r="737" spans="2:11" x14ac:dyDescent="0.2">
      <c r="B737" s="33">
        <v>727</v>
      </c>
      <c r="C737">
        <v>7145</v>
      </c>
      <c r="D737" s="2"/>
      <c r="E737" s="2"/>
      <c r="F737" s="10">
        <f t="shared" si="61"/>
        <v>4.6855577215512371E-3</v>
      </c>
      <c r="G737" s="10">
        <f t="shared" si="58"/>
        <v>0.1224814564601433</v>
      </c>
      <c r="H737" s="10">
        <f t="shared" si="59"/>
        <v>0.12973214356917695</v>
      </c>
      <c r="I737" s="10">
        <f t="shared" si="62"/>
        <v>0.13490423249498068</v>
      </c>
      <c r="J737" s="10">
        <f t="shared" si="63"/>
        <v>0.15360356483940624</v>
      </c>
      <c r="K737" s="10">
        <f t="shared" si="60"/>
        <v>0.21822947630716072</v>
      </c>
    </row>
    <row r="738" spans="2:11" x14ac:dyDescent="0.2">
      <c r="B738" s="33">
        <v>728</v>
      </c>
      <c r="C738">
        <v>7243.8</v>
      </c>
      <c r="D738" s="2"/>
      <c r="E738" s="2"/>
      <c r="F738" s="10">
        <f t="shared" si="61"/>
        <v>1.373311920242901E-2</v>
      </c>
      <c r="G738" s="10">
        <f t="shared" ref="G738:G801" si="64">STDEV(F717:F738)*SQRT(252)</f>
        <v>0.12687848607021587</v>
      </c>
      <c r="H738" s="10">
        <f t="shared" si="59"/>
        <v>0.13345700927453094</v>
      </c>
      <c r="I738" s="10">
        <f t="shared" si="62"/>
        <v>0.13757995816496507</v>
      </c>
      <c r="J738" s="10">
        <f t="shared" si="63"/>
        <v>0.15280816382751158</v>
      </c>
      <c r="K738" s="10">
        <f t="shared" si="60"/>
        <v>0.21854387348793003</v>
      </c>
    </row>
    <row r="739" spans="2:11" x14ac:dyDescent="0.2">
      <c r="B739" s="33">
        <v>729</v>
      </c>
      <c r="C739">
        <v>7251.9</v>
      </c>
      <c r="D739" s="2"/>
      <c r="E739" s="2"/>
      <c r="F739" s="10">
        <f t="shared" si="61"/>
        <v>1.1175729137679557E-3</v>
      </c>
      <c r="G739" s="10">
        <f t="shared" si="64"/>
        <v>0.12620218666053676</v>
      </c>
      <c r="H739" s="10">
        <f t="shared" si="59"/>
        <v>0.13225645952778736</v>
      </c>
      <c r="I739" s="10">
        <f t="shared" si="62"/>
        <v>0.13714701866419521</v>
      </c>
      <c r="J739" s="10">
        <f t="shared" si="63"/>
        <v>0.15077727785342565</v>
      </c>
      <c r="K739" s="10">
        <f t="shared" si="60"/>
        <v>0.21550348529700089</v>
      </c>
    </row>
    <row r="740" spans="2:11" x14ac:dyDescent="0.2">
      <c r="B740" s="33">
        <v>730</v>
      </c>
      <c r="C740">
        <v>7227.4</v>
      </c>
      <c r="D740" s="2"/>
      <c r="E740" s="2"/>
      <c r="F740" s="10">
        <f t="shared" si="61"/>
        <v>-3.3841447282743236E-3</v>
      </c>
      <c r="G740" s="10">
        <f t="shared" si="64"/>
        <v>0.1230859398425565</v>
      </c>
      <c r="H740" s="10">
        <f t="shared" si="59"/>
        <v>0.13249773288930281</v>
      </c>
      <c r="I740" s="10">
        <f t="shared" si="62"/>
        <v>0.1369329142479985</v>
      </c>
      <c r="J740" s="10">
        <f t="shared" si="63"/>
        <v>0.15082458124863499</v>
      </c>
      <c r="K740" s="10">
        <f t="shared" si="60"/>
        <v>0.21545968048746553</v>
      </c>
    </row>
    <row r="741" spans="2:11" x14ac:dyDescent="0.2">
      <c r="B741" s="33">
        <v>731</v>
      </c>
      <c r="C741">
        <v>7249.9</v>
      </c>
      <c r="D741" s="2"/>
      <c r="E741" s="2"/>
      <c r="F741" s="10">
        <f t="shared" si="61"/>
        <v>3.1083168982560896E-3</v>
      </c>
      <c r="G741" s="10">
        <f t="shared" si="64"/>
        <v>0.11935362956273281</v>
      </c>
      <c r="H741" s="10">
        <f t="shared" si="59"/>
        <v>0.12827076750106323</v>
      </c>
      <c r="I741" s="10">
        <f t="shared" si="62"/>
        <v>0.13701292084700606</v>
      </c>
      <c r="J741" s="10">
        <f t="shared" si="63"/>
        <v>0.15082022771957893</v>
      </c>
      <c r="K741" s="10">
        <f t="shared" si="60"/>
        <v>0.21539479376530196</v>
      </c>
    </row>
    <row r="742" spans="2:11" x14ac:dyDescent="0.2">
      <c r="B742" s="33">
        <v>732</v>
      </c>
      <c r="C742">
        <v>7252.5</v>
      </c>
      <c r="D742" s="2"/>
      <c r="E742" s="2"/>
      <c r="F742" s="10">
        <f t="shared" si="61"/>
        <v>3.5856134541275544E-4</v>
      </c>
      <c r="G742" s="10">
        <f t="shared" si="64"/>
        <v>0.11939904450205374</v>
      </c>
      <c r="H742" s="10">
        <f t="shared" si="59"/>
        <v>0.12717642057971765</v>
      </c>
      <c r="I742" s="10">
        <f t="shared" si="62"/>
        <v>0.13675771941031029</v>
      </c>
      <c r="J742" s="10">
        <f t="shared" si="63"/>
        <v>0.15076566856002319</v>
      </c>
      <c r="K742" s="10">
        <f t="shared" si="60"/>
        <v>0.2147081213035518</v>
      </c>
    </row>
    <row r="743" spans="2:11" x14ac:dyDescent="0.2">
      <c r="B743" s="33">
        <v>733</v>
      </c>
      <c r="C743">
        <v>7372.3</v>
      </c>
      <c r="D743" s="2"/>
      <c r="E743" s="2"/>
      <c r="F743" s="10">
        <f t="shared" si="61"/>
        <v>1.6383496485959961E-2</v>
      </c>
      <c r="G743" s="10">
        <f t="shared" si="64"/>
        <v>0.1243071756154973</v>
      </c>
      <c r="H743" s="10">
        <f t="shared" si="59"/>
        <v>0.12870352723974901</v>
      </c>
      <c r="I743" s="10">
        <f t="shared" si="62"/>
        <v>0.13915631670415002</v>
      </c>
      <c r="J743" s="10">
        <f t="shared" si="63"/>
        <v>0.15063595565705848</v>
      </c>
      <c r="K743" s="10">
        <f t="shared" si="60"/>
        <v>0.21254286487542831</v>
      </c>
    </row>
    <row r="744" spans="2:11" x14ac:dyDescent="0.2">
      <c r="B744" s="33">
        <v>734</v>
      </c>
      <c r="C744">
        <v>7348.7</v>
      </c>
      <c r="D744" s="2"/>
      <c r="E744" s="2"/>
      <c r="F744" s="10">
        <f t="shared" si="61"/>
        <v>-3.2063066664115131E-3</v>
      </c>
      <c r="G744" s="10">
        <f t="shared" si="64"/>
        <v>0.12536382454748352</v>
      </c>
      <c r="H744" s="10">
        <f t="shared" si="59"/>
        <v>0.12876172844068043</v>
      </c>
      <c r="I744" s="10">
        <f t="shared" si="62"/>
        <v>0.13758966097544265</v>
      </c>
      <c r="J744" s="10">
        <f t="shared" si="63"/>
        <v>0.15074492054300859</v>
      </c>
      <c r="K744" s="10">
        <f t="shared" si="60"/>
        <v>0.21257298227187738</v>
      </c>
    </row>
    <row r="745" spans="2:11" x14ac:dyDescent="0.2">
      <c r="B745" s="33">
        <v>735</v>
      </c>
      <c r="C745">
        <v>7384.3</v>
      </c>
      <c r="D745" s="2"/>
      <c r="E745" s="2"/>
      <c r="F745" s="10">
        <f t="shared" si="61"/>
        <v>4.8326979279687526E-3</v>
      </c>
      <c r="G745" s="10">
        <f t="shared" si="64"/>
        <v>0.12036151820827289</v>
      </c>
      <c r="H745" s="10">
        <f t="shared" si="59"/>
        <v>0.12894716278471219</v>
      </c>
      <c r="I745" s="10">
        <f t="shared" si="62"/>
        <v>0.13785944259252139</v>
      </c>
      <c r="J745" s="10">
        <f t="shared" si="63"/>
        <v>0.15078457316721533</v>
      </c>
      <c r="K745" s="10">
        <f t="shared" si="60"/>
        <v>0.21259649110611328</v>
      </c>
    </row>
    <row r="746" spans="2:11" x14ac:dyDescent="0.2">
      <c r="B746" s="33">
        <v>736</v>
      </c>
      <c r="C746">
        <v>7367.1</v>
      </c>
      <c r="D746" s="2"/>
      <c r="E746" s="2"/>
      <c r="F746" s="10">
        <f t="shared" si="61"/>
        <v>-2.3319831059660308E-3</v>
      </c>
      <c r="G746" s="10">
        <f t="shared" si="64"/>
        <v>0.12041658370670193</v>
      </c>
      <c r="H746" s="10">
        <f t="shared" si="59"/>
        <v>0.11820666853235751</v>
      </c>
      <c r="I746" s="10">
        <f t="shared" si="62"/>
        <v>0.13596719107508684</v>
      </c>
      <c r="J746" s="10">
        <f t="shared" si="63"/>
        <v>0.14987288637596541</v>
      </c>
      <c r="K746" s="10">
        <f t="shared" si="60"/>
        <v>0.21249203727518126</v>
      </c>
    </row>
    <row r="747" spans="2:11" x14ac:dyDescent="0.2">
      <c r="B747" s="33">
        <v>737</v>
      </c>
      <c r="C747">
        <v>7348.1</v>
      </c>
      <c r="D747" s="2"/>
      <c r="E747" s="2"/>
      <c r="F747" s="10">
        <f t="shared" si="61"/>
        <v>-2.582365249351958E-3</v>
      </c>
      <c r="G747" s="10">
        <f t="shared" si="64"/>
        <v>0.1209422197680944</v>
      </c>
      <c r="H747" s="10">
        <f t="shared" si="59"/>
        <v>0.11785584729188205</v>
      </c>
      <c r="I747" s="10">
        <f t="shared" si="62"/>
        <v>0.13587571059368356</v>
      </c>
      <c r="J747" s="10">
        <f t="shared" si="63"/>
        <v>0.14973337790786798</v>
      </c>
      <c r="K747" s="10">
        <f t="shared" si="60"/>
        <v>0.2112036343110589</v>
      </c>
    </row>
    <row r="748" spans="2:11" x14ac:dyDescent="0.2">
      <c r="B748" s="33">
        <v>738</v>
      </c>
      <c r="C748">
        <v>7391</v>
      </c>
      <c r="D748" s="2"/>
      <c r="E748" s="2"/>
      <c r="F748" s="10">
        <f t="shared" si="61"/>
        <v>5.8212673971282623E-3</v>
      </c>
      <c r="G748" s="10">
        <f t="shared" si="64"/>
        <v>0.1215105459563306</v>
      </c>
      <c r="H748" s="10">
        <f t="shared" si="59"/>
        <v>0.11825792631599623</v>
      </c>
      <c r="I748" s="10">
        <f t="shared" si="62"/>
        <v>0.13594800716198344</v>
      </c>
      <c r="J748" s="10">
        <f t="shared" si="63"/>
        <v>0.14918417099713976</v>
      </c>
      <c r="K748" s="10">
        <f t="shared" si="60"/>
        <v>0.21097878590989361</v>
      </c>
    </row>
    <row r="749" spans="2:11" x14ac:dyDescent="0.2">
      <c r="B749" s="33">
        <v>739</v>
      </c>
      <c r="C749">
        <v>7358.8</v>
      </c>
      <c r="D749" s="2"/>
      <c r="E749" s="2"/>
      <c r="F749" s="10">
        <f t="shared" si="61"/>
        <v>-4.3661678332584438E-3</v>
      </c>
      <c r="G749" s="10">
        <f t="shared" si="64"/>
        <v>0.12173751083344979</v>
      </c>
      <c r="H749" s="10">
        <f t="shared" si="59"/>
        <v>0.11889703942914806</v>
      </c>
      <c r="I749" s="10">
        <f t="shared" si="62"/>
        <v>0.13544129075845907</v>
      </c>
      <c r="J749" s="10">
        <f t="shared" si="63"/>
        <v>0.14895840809108429</v>
      </c>
      <c r="K749" s="10">
        <f t="shared" si="60"/>
        <v>0.2105657500028329</v>
      </c>
    </row>
    <row r="750" spans="2:11" x14ac:dyDescent="0.2">
      <c r="B750" s="33">
        <v>740</v>
      </c>
      <c r="C750">
        <v>7432.2</v>
      </c>
      <c r="D750" s="2"/>
      <c r="E750" s="2"/>
      <c r="F750" s="10">
        <f t="shared" si="61"/>
        <v>9.9250358365808537E-3</v>
      </c>
      <c r="G750" s="10">
        <f t="shared" si="64"/>
        <v>0.12320967474767681</v>
      </c>
      <c r="H750" s="10">
        <f t="shared" si="59"/>
        <v>0.11699534188532017</v>
      </c>
      <c r="I750" s="10">
        <f t="shared" si="62"/>
        <v>0.1354688767490016</v>
      </c>
      <c r="J750" s="10">
        <f t="shared" si="63"/>
        <v>0.14734247107522153</v>
      </c>
      <c r="K750" s="10">
        <f t="shared" si="60"/>
        <v>0.20964604043266075</v>
      </c>
    </row>
    <row r="751" spans="2:11" x14ac:dyDescent="0.2">
      <c r="B751" s="33">
        <v>741</v>
      </c>
      <c r="C751">
        <v>7434.4</v>
      </c>
      <c r="D751" s="2"/>
      <c r="E751" s="2"/>
      <c r="F751" s="10">
        <f t="shared" si="61"/>
        <v>2.9596545492033375E-4</v>
      </c>
      <c r="G751" s="10">
        <f t="shared" si="64"/>
        <v>0.12163527900900678</v>
      </c>
      <c r="H751" s="10">
        <f t="shared" si="59"/>
        <v>0.11552221911439259</v>
      </c>
      <c r="I751" s="10">
        <f t="shared" si="62"/>
        <v>0.13218449642560348</v>
      </c>
      <c r="J751" s="10">
        <f t="shared" si="63"/>
        <v>0.14693563123742687</v>
      </c>
      <c r="K751" s="10">
        <f t="shared" si="60"/>
        <v>0.20956402171928476</v>
      </c>
    </row>
    <row r="752" spans="2:11" x14ac:dyDescent="0.2">
      <c r="B752" s="33">
        <v>742</v>
      </c>
      <c r="C752">
        <v>7471.8</v>
      </c>
      <c r="D752" s="2"/>
      <c r="E752" s="2"/>
      <c r="F752" s="10">
        <f t="shared" si="61"/>
        <v>5.0180567120281716E-3</v>
      </c>
      <c r="G752" s="10">
        <f t="shared" si="64"/>
        <v>0.12035417370145789</v>
      </c>
      <c r="H752" s="10">
        <f t="shared" si="59"/>
        <v>0.11262550782236086</v>
      </c>
      <c r="I752" s="10">
        <f t="shared" si="62"/>
        <v>0.13244040502569757</v>
      </c>
      <c r="J752" s="10">
        <f t="shared" si="63"/>
        <v>0.14698492495774959</v>
      </c>
      <c r="K752" s="10">
        <f t="shared" si="60"/>
        <v>0.20953577199527806</v>
      </c>
    </row>
    <row r="753" spans="2:11" x14ac:dyDescent="0.2">
      <c r="B753" s="33">
        <v>743</v>
      </c>
      <c r="C753">
        <v>7487</v>
      </c>
      <c r="D753" s="2"/>
      <c r="E753" s="2"/>
      <c r="F753" s="10">
        <f t="shared" si="61"/>
        <v>2.0322492755274115E-3</v>
      </c>
      <c r="G753" s="10">
        <f t="shared" si="64"/>
        <v>0.12037055786507898</v>
      </c>
      <c r="H753" s="10">
        <f t="shared" si="59"/>
        <v>0.11210670651444628</v>
      </c>
      <c r="I753" s="10">
        <f t="shared" si="62"/>
        <v>0.12970066634488256</v>
      </c>
      <c r="J753" s="10">
        <f t="shared" si="63"/>
        <v>0.14584818996066035</v>
      </c>
      <c r="K753" s="10">
        <f t="shared" si="60"/>
        <v>0.20861109296705777</v>
      </c>
    </row>
    <row r="754" spans="2:11" x14ac:dyDescent="0.2">
      <c r="B754" s="33">
        <v>744</v>
      </c>
      <c r="C754">
        <v>7506.3</v>
      </c>
      <c r="D754" s="2"/>
      <c r="E754" s="2"/>
      <c r="F754" s="10">
        <f t="shared" si="61"/>
        <v>2.5744846911601705E-3</v>
      </c>
      <c r="G754" s="10">
        <f t="shared" si="64"/>
        <v>0.11984875248866472</v>
      </c>
      <c r="H754" s="10">
        <f t="shared" si="59"/>
        <v>0.11211404372860989</v>
      </c>
      <c r="I754" s="10">
        <f t="shared" si="62"/>
        <v>0.12950347579694776</v>
      </c>
      <c r="J754" s="10">
        <f t="shared" si="63"/>
        <v>0.14547201169011562</v>
      </c>
      <c r="K754" s="10">
        <f t="shared" si="60"/>
        <v>0.20745746837181439</v>
      </c>
    </row>
    <row r="755" spans="2:11" x14ac:dyDescent="0.2">
      <c r="B755" s="33">
        <v>745</v>
      </c>
      <c r="C755">
        <v>7585.5</v>
      </c>
      <c r="D755" s="2"/>
      <c r="E755" s="2"/>
      <c r="F755" s="10">
        <f t="shared" si="61"/>
        <v>1.0495862266301996E-2</v>
      </c>
      <c r="G755" s="10">
        <f t="shared" si="64"/>
        <v>9.0512932091349446E-2</v>
      </c>
      <c r="H755" s="10">
        <f t="shared" si="59"/>
        <v>0.11395839848177479</v>
      </c>
      <c r="I755" s="10">
        <f t="shared" si="62"/>
        <v>0.12950611164028819</v>
      </c>
      <c r="J755" s="10">
        <f t="shared" si="63"/>
        <v>0.14609995952938667</v>
      </c>
      <c r="K755" s="10">
        <f t="shared" si="60"/>
        <v>0.20550996085912165</v>
      </c>
    </row>
    <row r="756" spans="2:11" x14ac:dyDescent="0.2">
      <c r="B756" s="33">
        <v>746</v>
      </c>
      <c r="C756">
        <v>7617.6</v>
      </c>
      <c r="D756" s="2"/>
      <c r="E756" s="2"/>
      <c r="F756" s="10">
        <f t="shared" si="61"/>
        <v>4.2228292521068588E-3</v>
      </c>
      <c r="G756" s="10">
        <f t="shared" si="64"/>
        <v>8.9642885588213927E-2</v>
      </c>
      <c r="H756" s="10">
        <f t="shared" si="59"/>
        <v>0.11260029759407102</v>
      </c>
      <c r="I756" s="10">
        <f t="shared" si="62"/>
        <v>0.12964792597446978</v>
      </c>
      <c r="J756" s="10">
        <f t="shared" si="63"/>
        <v>0.14483149922981486</v>
      </c>
      <c r="K756" s="10">
        <f t="shared" si="60"/>
        <v>0.20538783378048156</v>
      </c>
    </row>
    <row r="757" spans="2:11" x14ac:dyDescent="0.2">
      <c r="B757" s="33">
        <v>747</v>
      </c>
      <c r="C757">
        <v>7619.1</v>
      </c>
      <c r="D757" s="2"/>
      <c r="E757" s="2"/>
      <c r="F757" s="10">
        <f t="shared" si="61"/>
        <v>1.9689302865392452E-4</v>
      </c>
      <c r="G757" s="10">
        <f t="shared" si="64"/>
        <v>8.9780451832589286E-2</v>
      </c>
      <c r="H757" s="10">
        <f t="shared" si="59"/>
        <v>0.11241144640178131</v>
      </c>
      <c r="I757" s="10">
        <f t="shared" si="62"/>
        <v>0.12913128018973039</v>
      </c>
      <c r="J757" s="10">
        <f t="shared" si="63"/>
        <v>0.14481494286111213</v>
      </c>
      <c r="K757" s="10">
        <f t="shared" si="60"/>
        <v>0.20453689824373147</v>
      </c>
    </row>
    <row r="758" spans="2:11" x14ac:dyDescent="0.2">
      <c r="B758" s="33">
        <v>748</v>
      </c>
      <c r="C758">
        <v>7696.5</v>
      </c>
      <c r="D758" s="2"/>
      <c r="E758" s="2"/>
      <c r="F758" s="10">
        <f t="shared" si="61"/>
        <v>1.0107427581220841E-2</v>
      </c>
      <c r="G758" s="10">
        <f t="shared" si="64"/>
        <v>9.0394171938441584E-2</v>
      </c>
      <c r="H758" s="10">
        <f t="shared" si="59"/>
        <v>0.11405414525239281</v>
      </c>
      <c r="I758" s="10">
        <f t="shared" si="62"/>
        <v>0.12739004835097267</v>
      </c>
      <c r="J758" s="10">
        <f t="shared" si="63"/>
        <v>0.14524801861596248</v>
      </c>
      <c r="K758" s="10">
        <f t="shared" si="60"/>
        <v>0.20474322916374238</v>
      </c>
    </row>
    <row r="759" spans="2:11" x14ac:dyDescent="0.2">
      <c r="B759" s="33">
        <v>749</v>
      </c>
      <c r="C759">
        <v>7760.4</v>
      </c>
      <c r="D759" s="2"/>
      <c r="E759" s="2"/>
      <c r="F759" s="10">
        <f t="shared" si="61"/>
        <v>8.2681991904180949E-3</v>
      </c>
      <c r="G759" s="10">
        <f t="shared" si="64"/>
        <v>9.1717503771876818E-2</v>
      </c>
      <c r="H759" s="10">
        <f t="shared" si="59"/>
        <v>0.10846911251389904</v>
      </c>
      <c r="I759" s="10">
        <f t="shared" si="62"/>
        <v>0.12004764228364147</v>
      </c>
      <c r="J759" s="10">
        <f t="shared" si="63"/>
        <v>0.14387625372097795</v>
      </c>
      <c r="K759" s="10">
        <f t="shared" si="60"/>
        <v>0.20480190768360215</v>
      </c>
    </row>
    <row r="760" spans="2:11" x14ac:dyDescent="0.2">
      <c r="B760" s="33">
        <v>750</v>
      </c>
      <c r="C760">
        <v>7737.2</v>
      </c>
      <c r="D760" s="2"/>
      <c r="E760" s="2"/>
      <c r="F760" s="10">
        <f t="shared" si="61"/>
        <v>-2.9940142126046666E-3</v>
      </c>
      <c r="G760" s="10">
        <f t="shared" si="64"/>
        <v>8.7244036365730554E-2</v>
      </c>
      <c r="H760" s="10">
        <f t="shared" ref="H760:H823" si="65">STDEV(F717:F760)*SQRT(252)</f>
        <v>0.10773382760379158</v>
      </c>
      <c r="I760" s="10">
        <f t="shared" si="62"/>
        <v>0.1203491857514366</v>
      </c>
      <c r="J760" s="10">
        <f t="shared" si="63"/>
        <v>0.14008441647211697</v>
      </c>
      <c r="K760" s="10">
        <f t="shared" si="60"/>
        <v>0.20479308982922229</v>
      </c>
    </row>
    <row r="761" spans="2:11" x14ac:dyDescent="0.2">
      <c r="B761" s="33">
        <v>751</v>
      </c>
      <c r="C761">
        <v>7879.2</v>
      </c>
      <c r="D761" s="2"/>
      <c r="E761" s="2"/>
      <c r="F761" s="10">
        <f t="shared" si="61"/>
        <v>1.8186510827549851E-2</v>
      </c>
      <c r="G761" s="10">
        <f t="shared" si="64"/>
        <v>0.10089409498780737</v>
      </c>
      <c r="H761" s="10">
        <f t="shared" si="65"/>
        <v>0.11340011502297337</v>
      </c>
      <c r="I761" s="10">
        <f t="shared" si="62"/>
        <v>0.12355439569724691</v>
      </c>
      <c r="J761" s="10">
        <f t="shared" si="63"/>
        <v>0.13820085447416586</v>
      </c>
      <c r="K761" s="10">
        <f t="shared" si="60"/>
        <v>0.20376763252722474</v>
      </c>
    </row>
    <row r="762" spans="2:11" x14ac:dyDescent="0.2">
      <c r="B762" s="33">
        <v>752</v>
      </c>
      <c r="C762">
        <v>7911.4</v>
      </c>
      <c r="D762" s="2"/>
      <c r="E762" s="2"/>
      <c r="F762" s="10">
        <f t="shared" si="61"/>
        <v>4.0783813955635973E-3</v>
      </c>
      <c r="G762" s="10">
        <f t="shared" si="64"/>
        <v>9.7652526688332159E-2</v>
      </c>
      <c r="H762" s="10">
        <f t="shared" si="65"/>
        <v>0.11139279718310552</v>
      </c>
      <c r="I762" s="10">
        <f t="shared" si="62"/>
        <v>0.12337323830131666</v>
      </c>
      <c r="J762" s="10">
        <f t="shared" si="63"/>
        <v>0.13781637917584591</v>
      </c>
      <c r="K762" s="10">
        <f t="shared" si="60"/>
        <v>0.20361723291592698</v>
      </c>
    </row>
    <row r="763" spans="2:11" x14ac:dyDescent="0.2">
      <c r="B763" s="33">
        <v>753</v>
      </c>
      <c r="C763">
        <v>7913.7</v>
      </c>
      <c r="D763" s="2"/>
      <c r="E763" s="2"/>
      <c r="F763" s="10">
        <f t="shared" si="61"/>
        <v>2.9067747011949144E-4</v>
      </c>
      <c r="G763" s="10">
        <f t="shared" si="64"/>
        <v>9.8461710401972172E-2</v>
      </c>
      <c r="H763" s="10">
        <f t="shared" si="65"/>
        <v>0.11003722957979489</v>
      </c>
      <c r="I763" s="10">
        <f t="shared" si="62"/>
        <v>0.11995257101150036</v>
      </c>
      <c r="J763" s="10">
        <f t="shared" si="63"/>
        <v>0.13724224049750736</v>
      </c>
      <c r="K763" s="10">
        <f t="shared" si="60"/>
        <v>0.19980951708922554</v>
      </c>
    </row>
    <row r="764" spans="2:11" x14ac:dyDescent="0.2">
      <c r="B764" s="33">
        <v>754</v>
      </c>
      <c r="C764">
        <v>7943.4</v>
      </c>
      <c r="D764" s="2"/>
      <c r="E764" s="2"/>
      <c r="F764" s="10">
        <f t="shared" si="61"/>
        <v>3.7459604504902957E-3</v>
      </c>
      <c r="G764" s="10">
        <f t="shared" si="64"/>
        <v>9.7629670719278056E-2</v>
      </c>
      <c r="H764" s="10">
        <f t="shared" si="65"/>
        <v>0.10997735031012236</v>
      </c>
      <c r="I764" s="10">
        <f t="shared" si="62"/>
        <v>0.11898322024476336</v>
      </c>
      <c r="J764" s="10">
        <f t="shared" si="63"/>
        <v>0.13729288865777417</v>
      </c>
      <c r="K764" s="10">
        <f t="shared" si="60"/>
        <v>0.199652146680277</v>
      </c>
    </row>
    <row r="765" spans="2:11" x14ac:dyDescent="0.2">
      <c r="B765" s="33">
        <v>755</v>
      </c>
      <c r="C765">
        <v>7924.6</v>
      </c>
      <c r="D765" s="2"/>
      <c r="E765" s="2"/>
      <c r="F765" s="10">
        <f t="shared" si="61"/>
        <v>-2.3695498861187121E-3</v>
      </c>
      <c r="G765" s="10">
        <f t="shared" si="64"/>
        <v>8.9708670947788435E-2</v>
      </c>
      <c r="H765" s="10">
        <f t="shared" si="65"/>
        <v>0.10799051558950147</v>
      </c>
      <c r="I765" s="10">
        <f t="shared" si="62"/>
        <v>0.11674673342332609</v>
      </c>
      <c r="J765" s="10">
        <f t="shared" si="63"/>
        <v>0.13732225383098864</v>
      </c>
      <c r="K765" s="10">
        <f t="shared" si="60"/>
        <v>0.1989619293037608</v>
      </c>
    </row>
    <row r="766" spans="2:11" x14ac:dyDescent="0.2">
      <c r="B766" s="33">
        <v>756</v>
      </c>
      <c r="C766">
        <v>7934.6</v>
      </c>
      <c r="D766" s="2"/>
      <c r="E766" s="2"/>
      <c r="F766" s="10">
        <f t="shared" si="61"/>
        <v>1.2610978265368811E-3</v>
      </c>
      <c r="G766" s="10">
        <f t="shared" si="64"/>
        <v>8.70655210213407E-2</v>
      </c>
      <c r="H766" s="10">
        <f t="shared" si="65"/>
        <v>0.10800208976273667</v>
      </c>
      <c r="I766" s="10">
        <f t="shared" si="62"/>
        <v>0.11642700349503952</v>
      </c>
      <c r="J766" s="10">
        <f t="shared" si="63"/>
        <v>0.13536296556655011</v>
      </c>
      <c r="K766" s="10">
        <f t="shared" si="60"/>
        <v>0.19893119938615425</v>
      </c>
    </row>
    <row r="767" spans="2:11" x14ac:dyDescent="0.2">
      <c r="B767" s="33">
        <v>757</v>
      </c>
      <c r="C767">
        <v>7946.1</v>
      </c>
      <c r="D767" s="2"/>
      <c r="E767" s="2"/>
      <c r="F767" s="10">
        <f t="shared" si="61"/>
        <v>1.4482991316720807E-3</v>
      </c>
      <c r="G767" s="10">
        <f t="shared" si="64"/>
        <v>8.7191085870901991E-2</v>
      </c>
      <c r="H767" s="10">
        <f t="shared" si="65"/>
        <v>0.10546575443690379</v>
      </c>
      <c r="I767" s="10">
        <f t="shared" si="62"/>
        <v>0.11643398872709386</v>
      </c>
      <c r="J767" s="10">
        <f t="shared" si="63"/>
        <v>0.13270523402883827</v>
      </c>
      <c r="K767" s="10">
        <f t="shared" si="60"/>
        <v>0.19877616867705594</v>
      </c>
    </row>
    <row r="768" spans="2:11" x14ac:dyDescent="0.2">
      <c r="B768" s="33">
        <v>758</v>
      </c>
      <c r="C768">
        <v>7978.1</v>
      </c>
      <c r="D768" s="2"/>
      <c r="E768" s="2"/>
      <c r="F768" s="10">
        <f t="shared" si="61"/>
        <v>4.0190456128319455E-3</v>
      </c>
      <c r="G768" s="10">
        <f t="shared" si="64"/>
        <v>8.4857727119296109E-2</v>
      </c>
      <c r="H768" s="10">
        <f t="shared" si="65"/>
        <v>0.10500583371783767</v>
      </c>
      <c r="I768" s="10">
        <f t="shared" si="62"/>
        <v>0.1088428296600342</v>
      </c>
      <c r="J768" s="10">
        <f t="shared" si="63"/>
        <v>0.13165847827575666</v>
      </c>
      <c r="K768" s="10">
        <f t="shared" si="60"/>
        <v>0.19880160574107703</v>
      </c>
    </row>
    <row r="769" spans="2:11" x14ac:dyDescent="0.2">
      <c r="B769" s="33">
        <v>759</v>
      </c>
      <c r="C769">
        <v>7957.3</v>
      </c>
      <c r="D769" s="2"/>
      <c r="E769" s="2"/>
      <c r="F769" s="10">
        <f t="shared" si="61"/>
        <v>-2.6105415380272136E-3</v>
      </c>
      <c r="G769" s="10">
        <f t="shared" si="64"/>
        <v>8.4882496946764668E-2</v>
      </c>
      <c r="H769" s="10">
        <f t="shared" si="65"/>
        <v>0.10546003138439318</v>
      </c>
      <c r="I769" s="10">
        <f t="shared" si="62"/>
        <v>0.10855695819687958</v>
      </c>
      <c r="J769" s="10">
        <f t="shared" si="63"/>
        <v>0.13146334794398309</v>
      </c>
      <c r="K769" s="10">
        <f t="shared" si="60"/>
        <v>0.19833914204358977</v>
      </c>
    </row>
    <row r="770" spans="2:11" x14ac:dyDescent="0.2">
      <c r="B770" s="33">
        <v>760</v>
      </c>
      <c r="C770">
        <v>7979.3</v>
      </c>
      <c r="D770" s="2"/>
      <c r="E770" s="2"/>
      <c r="F770" s="10">
        <f t="shared" si="61"/>
        <v>2.7609419794853108E-3</v>
      </c>
      <c r="G770" s="10">
        <f t="shared" si="64"/>
        <v>8.4561606072907081E-2</v>
      </c>
      <c r="H770" s="10">
        <f t="shared" si="65"/>
        <v>0.10533582477688731</v>
      </c>
      <c r="I770" s="10">
        <f t="shared" si="62"/>
        <v>0.1084755821373751</v>
      </c>
      <c r="J770" s="10">
        <f t="shared" si="63"/>
        <v>0.13147959012217095</v>
      </c>
      <c r="K770" s="10">
        <f t="shared" si="60"/>
        <v>0.19820542753428755</v>
      </c>
    </row>
    <row r="771" spans="2:11" x14ac:dyDescent="0.2">
      <c r="B771" s="33">
        <v>761</v>
      </c>
      <c r="C771">
        <v>8016.3</v>
      </c>
      <c r="D771" s="2"/>
      <c r="E771" s="2"/>
      <c r="F771" s="10">
        <f t="shared" si="61"/>
        <v>4.6262804759970395E-3</v>
      </c>
      <c r="G771" s="10">
        <f t="shared" si="64"/>
        <v>7.9895592095202306E-2</v>
      </c>
      <c r="H771" s="10">
        <f t="shared" si="65"/>
        <v>0.105202467602261</v>
      </c>
      <c r="I771" s="10">
        <f t="shared" si="62"/>
        <v>0.1084963992854128</v>
      </c>
      <c r="J771" s="10">
        <f t="shared" si="63"/>
        <v>0.12866006430858809</v>
      </c>
      <c r="K771" s="10">
        <f t="shared" si="60"/>
        <v>0.19819871309619608</v>
      </c>
    </row>
    <row r="772" spans="2:11" x14ac:dyDescent="0.2">
      <c r="B772" s="33">
        <v>762</v>
      </c>
      <c r="C772">
        <v>7987.9</v>
      </c>
      <c r="D772" s="2"/>
      <c r="E772" s="2"/>
      <c r="F772" s="10">
        <f t="shared" si="61"/>
        <v>-3.5490720948651959E-3</v>
      </c>
      <c r="G772" s="10">
        <f t="shared" si="64"/>
        <v>8.0692604968616771E-2</v>
      </c>
      <c r="H772" s="10">
        <f t="shared" si="65"/>
        <v>0.10414524788237146</v>
      </c>
      <c r="I772" s="10">
        <f t="shared" si="62"/>
        <v>0.10668253357612201</v>
      </c>
      <c r="J772" s="10">
        <f t="shared" si="63"/>
        <v>0.12878991253507266</v>
      </c>
      <c r="K772" s="10">
        <f t="shared" si="60"/>
        <v>0.19815851760088404</v>
      </c>
    </row>
    <row r="773" spans="2:11" x14ac:dyDescent="0.2">
      <c r="B773" s="33">
        <v>763</v>
      </c>
      <c r="C773">
        <v>8051.9</v>
      </c>
      <c r="D773" s="2"/>
      <c r="E773" s="2"/>
      <c r="F773" s="10">
        <f t="shared" si="61"/>
        <v>7.9801917286698477E-3</v>
      </c>
      <c r="G773" s="10">
        <f t="shared" si="64"/>
        <v>8.1472631840927304E-2</v>
      </c>
      <c r="H773" s="10">
        <f t="shared" si="65"/>
        <v>0.10371095373256017</v>
      </c>
      <c r="I773" s="10">
        <f t="shared" si="62"/>
        <v>0.10602963325937521</v>
      </c>
      <c r="J773" s="10">
        <f t="shared" si="63"/>
        <v>0.1286295299495942</v>
      </c>
      <c r="K773" s="10">
        <f t="shared" si="60"/>
        <v>0.19680817776724094</v>
      </c>
    </row>
    <row r="774" spans="2:11" x14ac:dyDescent="0.2">
      <c r="B774" s="33">
        <v>764</v>
      </c>
      <c r="C774">
        <v>8101.3</v>
      </c>
      <c r="D774" s="2"/>
      <c r="E774" s="2"/>
      <c r="F774" s="10">
        <f t="shared" si="61"/>
        <v>6.1164542020862873E-3</v>
      </c>
      <c r="G774" s="10">
        <f t="shared" si="64"/>
        <v>8.1781931513358538E-2</v>
      </c>
      <c r="H774" s="10">
        <f t="shared" si="65"/>
        <v>0.10333187709166161</v>
      </c>
      <c r="I774" s="10">
        <f t="shared" si="62"/>
        <v>0.10430329670848842</v>
      </c>
      <c r="J774" s="10">
        <f t="shared" si="63"/>
        <v>0.12764730539165839</v>
      </c>
      <c r="K774" s="10">
        <f t="shared" si="60"/>
        <v>0.19654574481914222</v>
      </c>
    </row>
    <row r="775" spans="2:11" x14ac:dyDescent="0.2">
      <c r="B775" s="33">
        <v>765</v>
      </c>
      <c r="C775">
        <v>8114.5</v>
      </c>
      <c r="D775" s="2"/>
      <c r="E775" s="2"/>
      <c r="F775" s="10">
        <f t="shared" si="61"/>
        <v>1.6280421460024858E-3</v>
      </c>
      <c r="G775" s="10">
        <f t="shared" si="64"/>
        <v>8.1890836524034241E-2</v>
      </c>
      <c r="H775" s="10">
        <f t="shared" si="65"/>
        <v>0.10333389927877927</v>
      </c>
      <c r="I775" s="10">
        <f t="shared" si="62"/>
        <v>0.10378618383317237</v>
      </c>
      <c r="J775" s="10">
        <f t="shared" si="63"/>
        <v>0.12528538027258024</v>
      </c>
      <c r="K775" s="10">
        <f t="shared" si="60"/>
        <v>0.19638557563163794</v>
      </c>
    </row>
    <row r="776" spans="2:11" x14ac:dyDescent="0.2">
      <c r="B776" s="33">
        <v>766</v>
      </c>
      <c r="C776">
        <v>8031.4</v>
      </c>
      <c r="D776" s="2"/>
      <c r="E776" s="2"/>
      <c r="F776" s="10">
        <f t="shared" si="61"/>
        <v>-1.0293725809918644E-2</v>
      </c>
      <c r="G776" s="10">
        <f t="shared" si="64"/>
        <v>9.4539010690007724E-2</v>
      </c>
      <c r="H776" s="10">
        <f t="shared" si="65"/>
        <v>0.1076162508867857</v>
      </c>
      <c r="I776" s="10">
        <f t="shared" si="62"/>
        <v>0.10655203309262215</v>
      </c>
      <c r="J776" s="10">
        <f t="shared" si="63"/>
        <v>0.12551337677440816</v>
      </c>
      <c r="K776" s="10">
        <f t="shared" ref="K776:K839" si="66">STDEV(F525:F776)*SQRT(252)</f>
        <v>0.19602930675123817</v>
      </c>
    </row>
    <row r="777" spans="2:11" x14ac:dyDescent="0.2">
      <c r="B777" s="33">
        <v>767</v>
      </c>
      <c r="C777">
        <v>8061.1</v>
      </c>
      <c r="D777" s="2"/>
      <c r="E777" s="2"/>
      <c r="F777" s="10">
        <f t="shared" si="61"/>
        <v>3.6911646693946858E-3</v>
      </c>
      <c r="G777" s="10">
        <f t="shared" si="64"/>
        <v>9.0861666479888428E-2</v>
      </c>
      <c r="H777" s="10">
        <f t="shared" si="65"/>
        <v>8.9626987131954813E-2</v>
      </c>
      <c r="I777" s="10">
        <f t="shared" si="62"/>
        <v>0.10640016501666891</v>
      </c>
      <c r="J777" s="10">
        <f t="shared" si="63"/>
        <v>0.12512668876493421</v>
      </c>
      <c r="K777" s="10">
        <f t="shared" si="66"/>
        <v>0.19585638265561639</v>
      </c>
    </row>
    <row r="778" spans="2:11" x14ac:dyDescent="0.2">
      <c r="B778" s="33">
        <v>768</v>
      </c>
      <c r="C778">
        <v>8116.4</v>
      </c>
      <c r="D778" s="2"/>
      <c r="E778" s="2"/>
      <c r="F778" s="10">
        <f t="shared" si="61"/>
        <v>6.8366824780563516E-3</v>
      </c>
      <c r="G778" s="10">
        <f t="shared" si="64"/>
        <v>9.1791113520035175E-2</v>
      </c>
      <c r="H778" s="10">
        <f t="shared" si="65"/>
        <v>8.9669383588496854E-2</v>
      </c>
      <c r="I778" s="10">
        <f t="shared" si="62"/>
        <v>0.10564068567918233</v>
      </c>
      <c r="J778" s="10">
        <f t="shared" si="63"/>
        <v>0.12448225839851294</v>
      </c>
      <c r="K778" s="10">
        <f t="shared" si="66"/>
        <v>0.19579706340676065</v>
      </c>
    </row>
    <row r="779" spans="2:11" x14ac:dyDescent="0.2">
      <c r="B779" s="33">
        <v>769</v>
      </c>
      <c r="C779">
        <v>8013.1</v>
      </c>
      <c r="D779" s="2"/>
      <c r="E779" s="2"/>
      <c r="F779" s="10">
        <f t="shared" si="61"/>
        <v>-1.2809003672815346E-2</v>
      </c>
      <c r="G779" s="10">
        <f t="shared" si="64"/>
        <v>0.10583770354451903</v>
      </c>
      <c r="H779" s="10">
        <f t="shared" si="65"/>
        <v>9.7159655457908181E-2</v>
      </c>
      <c r="I779" s="10">
        <f t="shared" si="62"/>
        <v>0.10947188603375012</v>
      </c>
      <c r="J779" s="10">
        <f t="shared" si="63"/>
        <v>0.12597308611597902</v>
      </c>
      <c r="K779" s="10">
        <f t="shared" si="66"/>
        <v>0.19190210505454086</v>
      </c>
    </row>
    <row r="780" spans="2:11" x14ac:dyDescent="0.2">
      <c r="B780" s="33">
        <v>770</v>
      </c>
      <c r="C780">
        <v>7929.9</v>
      </c>
      <c r="D780" s="2"/>
      <c r="E780" s="2"/>
      <c r="F780" s="10">
        <f t="shared" si="61"/>
        <v>-1.0437277211750348E-2</v>
      </c>
      <c r="G780" s="10">
        <f t="shared" si="64"/>
        <v>0.11037541605885595</v>
      </c>
      <c r="H780" s="10">
        <f t="shared" si="65"/>
        <v>0.10130242767636037</v>
      </c>
      <c r="I780" s="10">
        <f t="shared" si="62"/>
        <v>0.11214068650709347</v>
      </c>
      <c r="J780" s="10">
        <f t="shared" si="63"/>
        <v>0.12654682824947638</v>
      </c>
      <c r="K780" s="10">
        <f t="shared" si="66"/>
        <v>0.19185520819274055</v>
      </c>
    </row>
    <row r="781" spans="2:11" x14ac:dyDescent="0.2">
      <c r="B781" s="33">
        <v>771</v>
      </c>
      <c r="C781">
        <v>7958.6</v>
      </c>
      <c r="D781" s="2"/>
      <c r="E781" s="2"/>
      <c r="F781" s="10">
        <f t="shared" ref="F781:F844" si="67">LN(C781/C780)</f>
        <v>3.6126797639455146E-3</v>
      </c>
      <c r="G781" s="10">
        <f t="shared" si="64"/>
        <v>0.10797637115087649</v>
      </c>
      <c r="H781" s="10">
        <f t="shared" si="65"/>
        <v>0.10119772748041768</v>
      </c>
      <c r="I781" s="10">
        <f t="shared" si="62"/>
        <v>0.10804639123451613</v>
      </c>
      <c r="J781" s="10">
        <f t="shared" si="63"/>
        <v>0.12548337942630619</v>
      </c>
      <c r="K781" s="10">
        <f t="shared" si="66"/>
        <v>0.1918377672237534</v>
      </c>
    </row>
    <row r="782" spans="2:11" x14ac:dyDescent="0.2">
      <c r="B782" s="33">
        <v>772</v>
      </c>
      <c r="C782">
        <v>7960.3</v>
      </c>
      <c r="D782" s="2"/>
      <c r="E782" s="2"/>
      <c r="F782" s="10">
        <f t="shared" si="67"/>
        <v>2.1358259759926904E-4</v>
      </c>
      <c r="G782" s="10">
        <f t="shared" si="64"/>
        <v>0.10704212092086465</v>
      </c>
      <c r="H782" s="10">
        <f t="shared" si="65"/>
        <v>9.7467960713975871E-2</v>
      </c>
      <c r="I782" s="10">
        <f t="shared" ref="I782:I845" si="68">STDEV(F717:F782)*SQRT(252)</f>
        <v>0.10718121926303027</v>
      </c>
      <c r="J782" s="10">
        <f t="shared" si="63"/>
        <v>0.12534877790599019</v>
      </c>
      <c r="K782" s="10">
        <f t="shared" si="66"/>
        <v>0.19146225548868434</v>
      </c>
    </row>
    <row r="783" spans="2:11" x14ac:dyDescent="0.2">
      <c r="B783" s="33">
        <v>773</v>
      </c>
      <c r="C783">
        <v>7888.8</v>
      </c>
      <c r="D783" s="2"/>
      <c r="E783" s="2"/>
      <c r="F783" s="10">
        <f t="shared" si="67"/>
        <v>-9.0226555523289145E-3</v>
      </c>
      <c r="G783" s="10">
        <f t="shared" si="64"/>
        <v>9.4371021932040361E-2</v>
      </c>
      <c r="H783" s="10">
        <f t="shared" si="65"/>
        <v>0.10104879249731263</v>
      </c>
      <c r="I783" s="10">
        <f t="shared" si="68"/>
        <v>0.10916902325002847</v>
      </c>
      <c r="J783" s="10">
        <f t="shared" si="63"/>
        <v>0.12613003089116698</v>
      </c>
      <c r="K783" s="10">
        <f t="shared" si="66"/>
        <v>0.19127953817899215</v>
      </c>
    </row>
    <row r="784" spans="2:11" x14ac:dyDescent="0.2">
      <c r="B784" s="33">
        <v>774</v>
      </c>
      <c r="C784">
        <v>7949.1</v>
      </c>
      <c r="D784" s="2"/>
      <c r="E784" s="2"/>
      <c r="F784" s="10">
        <f t="shared" si="67"/>
        <v>7.6146826746303232E-3</v>
      </c>
      <c r="G784" s="10">
        <f t="shared" si="64"/>
        <v>9.6904971772706613E-2</v>
      </c>
      <c r="H784" s="10">
        <f t="shared" si="65"/>
        <v>0.10109795467634057</v>
      </c>
      <c r="I784" s="10">
        <f t="shared" si="68"/>
        <v>0.10800367573320283</v>
      </c>
      <c r="J784" s="10">
        <f t="shared" ref="J784:J847" si="69">STDEV(F653:F784)*SQRT(252)</f>
        <v>0.12466445734512975</v>
      </c>
      <c r="K784" s="10">
        <f t="shared" si="66"/>
        <v>0.19110080542809499</v>
      </c>
    </row>
    <row r="785" spans="2:11" x14ac:dyDescent="0.2">
      <c r="B785" s="33">
        <v>775</v>
      </c>
      <c r="C785">
        <v>8024.9</v>
      </c>
      <c r="D785" s="2"/>
      <c r="E785" s="2"/>
      <c r="F785" s="10">
        <f t="shared" si="67"/>
        <v>9.4904931686370288E-3</v>
      </c>
      <c r="G785" s="10">
        <f t="shared" si="64"/>
        <v>0.10186518663293906</v>
      </c>
      <c r="H785" s="10">
        <f t="shared" si="65"/>
        <v>0.10259036345482148</v>
      </c>
      <c r="I785" s="10">
        <f t="shared" si="68"/>
        <v>0.10773912982819212</v>
      </c>
      <c r="J785" s="10">
        <f t="shared" si="69"/>
        <v>0.12406345204827821</v>
      </c>
      <c r="K785" s="10">
        <f t="shared" si="66"/>
        <v>0.18957569822993867</v>
      </c>
    </row>
    <row r="786" spans="2:11" x14ac:dyDescent="0.2">
      <c r="B786" s="33">
        <v>776</v>
      </c>
      <c r="C786">
        <v>8135.2</v>
      </c>
      <c r="D786" s="2"/>
      <c r="E786" s="2"/>
      <c r="F786" s="10">
        <f t="shared" si="67"/>
        <v>1.3651117615540772E-2</v>
      </c>
      <c r="G786" s="10">
        <f t="shared" si="64"/>
        <v>0.11063485342122878</v>
      </c>
      <c r="H786" s="10">
        <f t="shared" si="65"/>
        <v>0.10598579035741118</v>
      </c>
      <c r="I786" s="10">
        <f t="shared" si="68"/>
        <v>0.11008311879866119</v>
      </c>
      <c r="J786" s="10">
        <f t="shared" si="69"/>
        <v>0.12411799697695705</v>
      </c>
      <c r="K786" s="10">
        <f t="shared" si="66"/>
        <v>0.18885731776768722</v>
      </c>
    </row>
    <row r="787" spans="2:11" x14ac:dyDescent="0.2">
      <c r="B787" s="33">
        <v>777</v>
      </c>
      <c r="C787">
        <v>8171.9</v>
      </c>
      <c r="D787" s="2"/>
      <c r="E787" s="2"/>
      <c r="F787" s="10">
        <f t="shared" si="67"/>
        <v>4.5011144792034396E-3</v>
      </c>
      <c r="G787" s="10">
        <f t="shared" si="64"/>
        <v>0.11050446188968535</v>
      </c>
      <c r="H787" s="10">
        <f t="shared" si="65"/>
        <v>0.10061511550153548</v>
      </c>
      <c r="I787" s="10">
        <f t="shared" si="68"/>
        <v>0.10826551826463091</v>
      </c>
      <c r="J787" s="10">
        <f t="shared" si="69"/>
        <v>0.12314809304115534</v>
      </c>
      <c r="K787" s="10">
        <f t="shared" si="66"/>
        <v>0.18771656083227028</v>
      </c>
    </row>
    <row r="788" spans="2:11" x14ac:dyDescent="0.2">
      <c r="B788" s="33">
        <v>778</v>
      </c>
      <c r="C788">
        <v>8197.2000000000007</v>
      </c>
      <c r="D788" s="2"/>
      <c r="E788" s="2"/>
      <c r="F788" s="10">
        <f t="shared" si="67"/>
        <v>3.0911925696728796E-3</v>
      </c>
      <c r="G788" s="10">
        <f t="shared" si="64"/>
        <v>0.11065098218948791</v>
      </c>
      <c r="H788" s="10">
        <f t="shared" si="65"/>
        <v>9.9705214616033155E-2</v>
      </c>
      <c r="I788" s="10">
        <f t="shared" si="68"/>
        <v>0.10827564974945351</v>
      </c>
      <c r="J788" s="10">
        <f t="shared" si="69"/>
        <v>0.12274238446760727</v>
      </c>
      <c r="K788" s="10">
        <f t="shared" si="66"/>
        <v>0.18717080838877592</v>
      </c>
    </row>
    <row r="789" spans="2:11" x14ac:dyDescent="0.2">
      <c r="B789" s="33">
        <v>779</v>
      </c>
      <c r="C789">
        <v>8242.2999999999993</v>
      </c>
      <c r="D789" s="2"/>
      <c r="E789" s="2"/>
      <c r="F789" s="10">
        <f t="shared" si="67"/>
        <v>5.4867986428314523E-3</v>
      </c>
      <c r="G789" s="10">
        <f t="shared" si="64"/>
        <v>0.11147818761436927</v>
      </c>
      <c r="H789" s="10">
        <f t="shared" si="65"/>
        <v>9.9807773145598008E-2</v>
      </c>
      <c r="I789" s="10">
        <f t="shared" si="68"/>
        <v>0.1067203353151466</v>
      </c>
      <c r="J789" s="10">
        <f t="shared" si="69"/>
        <v>0.12212834580504559</v>
      </c>
      <c r="K789" s="10">
        <f t="shared" si="66"/>
        <v>0.18714543501759925</v>
      </c>
    </row>
    <row r="790" spans="2:11" x14ac:dyDescent="0.2">
      <c r="B790" s="33">
        <v>780</v>
      </c>
      <c r="C790">
        <v>8199.6</v>
      </c>
      <c r="D790" s="2"/>
      <c r="E790" s="2"/>
      <c r="F790" s="10">
        <f t="shared" si="67"/>
        <v>-5.1940585939024841E-3</v>
      </c>
      <c r="G790" s="10">
        <f t="shared" si="64"/>
        <v>0.11348493096046933</v>
      </c>
      <c r="H790" s="10">
        <f t="shared" si="65"/>
        <v>0.10084910775580004</v>
      </c>
      <c r="I790" s="10">
        <f t="shared" si="68"/>
        <v>0.1073428474280393</v>
      </c>
      <c r="J790" s="10">
        <f t="shared" si="69"/>
        <v>0.12155943602609066</v>
      </c>
      <c r="K790" s="10">
        <f t="shared" si="66"/>
        <v>0.1859783579824619</v>
      </c>
    </row>
    <row r="791" spans="2:11" x14ac:dyDescent="0.2">
      <c r="B791" s="33">
        <v>781</v>
      </c>
      <c r="C791">
        <v>8226.5</v>
      </c>
      <c r="D791" s="2"/>
      <c r="E791" s="2"/>
      <c r="F791" s="10">
        <f t="shared" si="67"/>
        <v>3.2752782519717741E-3</v>
      </c>
      <c r="G791" s="10">
        <f t="shared" si="64"/>
        <v>0.11283194119103492</v>
      </c>
      <c r="H791" s="10">
        <f t="shared" si="65"/>
        <v>0.10011344642187385</v>
      </c>
      <c r="I791" s="10">
        <f t="shared" si="68"/>
        <v>0.10725944185211503</v>
      </c>
      <c r="J791" s="10">
        <f t="shared" si="69"/>
        <v>0.12102276174477981</v>
      </c>
      <c r="K791" s="10">
        <f t="shared" si="66"/>
        <v>0.18534292939560382</v>
      </c>
    </row>
    <row r="792" spans="2:11" x14ac:dyDescent="0.2">
      <c r="B792" s="33">
        <v>782</v>
      </c>
      <c r="C792">
        <v>8258.9</v>
      </c>
      <c r="D792" s="2"/>
      <c r="E792" s="2"/>
      <c r="F792" s="10">
        <f t="shared" si="67"/>
        <v>3.9307559073194403E-3</v>
      </c>
      <c r="G792" s="10">
        <f t="shared" si="64"/>
        <v>0.11305652566428011</v>
      </c>
      <c r="H792" s="10">
        <f t="shared" si="65"/>
        <v>9.985513053887092E-2</v>
      </c>
      <c r="I792" s="10">
        <f t="shared" si="68"/>
        <v>0.10721990847017734</v>
      </c>
      <c r="J792" s="10">
        <f t="shared" si="69"/>
        <v>0.12084944479070646</v>
      </c>
      <c r="K792" s="10">
        <f t="shared" si="66"/>
        <v>0.1852858966909573</v>
      </c>
    </row>
    <row r="793" spans="2:11" x14ac:dyDescent="0.2">
      <c r="B793" s="33">
        <v>783</v>
      </c>
      <c r="C793">
        <v>8283</v>
      </c>
      <c r="D793" s="2"/>
      <c r="E793" s="2"/>
      <c r="F793" s="10">
        <f t="shared" si="67"/>
        <v>2.913814864239916E-3</v>
      </c>
      <c r="G793" s="10">
        <f t="shared" si="64"/>
        <v>0.1126480040349027</v>
      </c>
      <c r="H793" s="10">
        <f t="shared" si="65"/>
        <v>9.8421085807703507E-2</v>
      </c>
      <c r="I793" s="10">
        <f t="shared" si="68"/>
        <v>0.10701623551380025</v>
      </c>
      <c r="J793" s="10">
        <f t="shared" si="69"/>
        <v>0.11991385510030267</v>
      </c>
      <c r="K793" s="10">
        <f t="shared" si="66"/>
        <v>0.1835937116028073</v>
      </c>
    </row>
    <row r="794" spans="2:11" x14ac:dyDescent="0.2">
      <c r="B794" s="33">
        <v>784</v>
      </c>
      <c r="C794">
        <v>8340.6</v>
      </c>
      <c r="D794" s="2"/>
      <c r="E794" s="2"/>
      <c r="F794" s="10">
        <f t="shared" si="67"/>
        <v>6.9299346128379518E-3</v>
      </c>
      <c r="G794" s="10">
        <f t="shared" si="64"/>
        <v>0.11260850733888446</v>
      </c>
      <c r="H794" s="10">
        <f t="shared" si="65"/>
        <v>9.7386126031513781E-2</v>
      </c>
      <c r="I794" s="10">
        <f t="shared" si="68"/>
        <v>0.10619794550067743</v>
      </c>
      <c r="J794" s="10">
        <f t="shared" si="69"/>
        <v>0.11996927518854821</v>
      </c>
      <c r="K794" s="10">
        <f t="shared" si="66"/>
        <v>0.18289046895891581</v>
      </c>
    </row>
    <row r="795" spans="2:11" x14ac:dyDescent="0.2">
      <c r="B795" s="33">
        <v>785</v>
      </c>
      <c r="C795">
        <v>8237.7999999999993</v>
      </c>
      <c r="D795" s="2"/>
      <c r="E795" s="2"/>
      <c r="F795" s="10">
        <f t="shared" si="67"/>
        <v>-1.2401838247099988E-2</v>
      </c>
      <c r="G795" s="10">
        <f t="shared" si="64"/>
        <v>0.12040039777044451</v>
      </c>
      <c r="H795" s="10">
        <f t="shared" si="65"/>
        <v>0.10369902875213076</v>
      </c>
      <c r="I795" s="10">
        <f t="shared" si="68"/>
        <v>0.10923461064053058</v>
      </c>
      <c r="J795" s="10">
        <f t="shared" si="69"/>
        <v>0.12140779564776663</v>
      </c>
      <c r="K795" s="10">
        <f t="shared" si="66"/>
        <v>0.18298947604213087</v>
      </c>
    </row>
    <row r="796" spans="2:11" x14ac:dyDescent="0.2">
      <c r="B796" s="33">
        <v>786</v>
      </c>
      <c r="C796">
        <v>8245.2000000000007</v>
      </c>
      <c r="D796" s="2"/>
      <c r="E796" s="2"/>
      <c r="F796" s="10">
        <f t="shared" si="67"/>
        <v>8.9789486102852744E-4</v>
      </c>
      <c r="G796" s="10">
        <f t="shared" si="64"/>
        <v>0.11904657531807902</v>
      </c>
      <c r="H796" s="10">
        <f t="shared" si="65"/>
        <v>0.10354229082047471</v>
      </c>
      <c r="I796" s="10">
        <f t="shared" si="68"/>
        <v>0.10868792845445487</v>
      </c>
      <c r="J796" s="10">
        <f t="shared" si="69"/>
        <v>0.12130132233266931</v>
      </c>
      <c r="K796" s="10">
        <f t="shared" si="66"/>
        <v>0.18163173837629501</v>
      </c>
    </row>
    <row r="797" spans="2:11" x14ac:dyDescent="0.2">
      <c r="B797" s="33">
        <v>787</v>
      </c>
      <c r="C797">
        <v>8159.6</v>
      </c>
      <c r="D797" s="2"/>
      <c r="E797" s="2"/>
      <c r="F797" s="10">
        <f t="shared" si="67"/>
        <v>-1.0436064676221339E-2</v>
      </c>
      <c r="G797" s="10">
        <f t="shared" si="64"/>
        <v>0.12489815817377252</v>
      </c>
      <c r="H797" s="10">
        <f t="shared" si="65"/>
        <v>0.10789581555256207</v>
      </c>
      <c r="I797" s="10">
        <f t="shared" si="68"/>
        <v>0.11135293335338659</v>
      </c>
      <c r="J797" s="10">
        <f t="shared" si="69"/>
        <v>0.12209584573833814</v>
      </c>
      <c r="K797" s="10">
        <f t="shared" si="66"/>
        <v>0.18177749597492415</v>
      </c>
    </row>
    <row r="798" spans="2:11" x14ac:dyDescent="0.2">
      <c r="B798" s="33">
        <v>788</v>
      </c>
      <c r="C798">
        <v>8173.6</v>
      </c>
      <c r="D798" s="2"/>
      <c r="E798" s="2"/>
      <c r="F798" s="10">
        <f t="shared" si="67"/>
        <v>1.7143001284045474E-3</v>
      </c>
      <c r="G798" s="10">
        <f t="shared" si="64"/>
        <v>0.11921421913283937</v>
      </c>
      <c r="H798" s="10">
        <f t="shared" si="65"/>
        <v>0.10788651710535496</v>
      </c>
      <c r="I798" s="10">
        <f t="shared" si="68"/>
        <v>0.11118970636494035</v>
      </c>
      <c r="J798" s="10">
        <f t="shared" si="69"/>
        <v>0.12199607269933931</v>
      </c>
      <c r="K798" s="10">
        <f t="shared" si="66"/>
        <v>0.18161240123967626</v>
      </c>
    </row>
    <row r="799" spans="2:11" x14ac:dyDescent="0.2">
      <c r="B799" s="33">
        <v>789</v>
      </c>
      <c r="C799">
        <v>8160.2</v>
      </c>
      <c r="D799" s="2"/>
      <c r="E799" s="2"/>
      <c r="F799" s="10">
        <f t="shared" si="67"/>
        <v>-1.6407698155000944E-3</v>
      </c>
      <c r="G799" s="10">
        <f t="shared" si="64"/>
        <v>0.11902696297281447</v>
      </c>
      <c r="H799" s="10">
        <f t="shared" si="65"/>
        <v>0.10613857440930294</v>
      </c>
      <c r="I799" s="10">
        <f t="shared" si="68"/>
        <v>0.10085577092910801</v>
      </c>
      <c r="J799" s="10">
        <f t="shared" si="69"/>
        <v>0.1203215602768727</v>
      </c>
      <c r="K799" s="10">
        <f t="shared" si="66"/>
        <v>0.18088889547914036</v>
      </c>
    </row>
    <row r="800" spans="2:11" x14ac:dyDescent="0.2">
      <c r="B800" s="33">
        <v>790</v>
      </c>
      <c r="C800">
        <v>8249.4</v>
      </c>
      <c r="D800" s="2"/>
      <c r="E800" s="2"/>
      <c r="F800" s="10">
        <f t="shared" si="67"/>
        <v>1.0871791949529069E-2</v>
      </c>
      <c r="G800" s="10">
        <f t="shared" si="64"/>
        <v>0.12232014798418717</v>
      </c>
      <c r="H800" s="10">
        <f t="shared" si="65"/>
        <v>0.1082512642780137</v>
      </c>
      <c r="I800" s="10">
        <f t="shared" si="68"/>
        <v>0.1021372212155038</v>
      </c>
      <c r="J800" s="10">
        <f t="shared" si="69"/>
        <v>0.12065336355510427</v>
      </c>
      <c r="K800" s="10">
        <f t="shared" si="66"/>
        <v>0.17916140497062022</v>
      </c>
    </row>
    <row r="801" spans="2:11" x14ac:dyDescent="0.2">
      <c r="B801" s="33">
        <v>791</v>
      </c>
      <c r="C801">
        <v>8300.4</v>
      </c>
      <c r="D801" s="2"/>
      <c r="E801" s="2"/>
      <c r="F801" s="10">
        <f t="shared" si="67"/>
        <v>6.1632359832962452E-3</v>
      </c>
      <c r="G801" s="10">
        <f t="shared" si="64"/>
        <v>0.11365060203760254</v>
      </c>
      <c r="H801" s="10">
        <f t="shared" si="65"/>
        <v>0.10867080048529282</v>
      </c>
      <c r="I801" s="10">
        <f t="shared" si="68"/>
        <v>0.10237363914926055</v>
      </c>
      <c r="J801" s="10">
        <f t="shared" si="69"/>
        <v>0.12082949209388814</v>
      </c>
      <c r="K801" s="10">
        <f t="shared" si="66"/>
        <v>0.17915240171077487</v>
      </c>
    </row>
    <row r="802" spans="2:11" x14ac:dyDescent="0.2">
      <c r="B802" s="33">
        <v>792</v>
      </c>
      <c r="C802">
        <v>8354</v>
      </c>
      <c r="D802" s="2"/>
      <c r="E802" s="2"/>
      <c r="F802" s="10">
        <f t="shared" si="67"/>
        <v>6.4367596625812713E-3</v>
      </c>
      <c r="G802" s="10">
        <f t="shared" ref="G802:G865" si="70">STDEV(F781:F802)*SQRT(252)</f>
        <v>0.10631392243192483</v>
      </c>
      <c r="H802" s="10">
        <f t="shared" si="65"/>
        <v>0.10740296856720437</v>
      </c>
      <c r="I802" s="10">
        <f t="shared" si="68"/>
        <v>0.10218172942913577</v>
      </c>
      <c r="J802" s="10">
        <f t="shared" si="69"/>
        <v>0.12098914417643472</v>
      </c>
      <c r="K802" s="10">
        <f t="shared" si="66"/>
        <v>0.17843988787788742</v>
      </c>
    </row>
    <row r="803" spans="2:11" x14ac:dyDescent="0.2">
      <c r="B803" s="33">
        <v>793</v>
      </c>
      <c r="C803">
        <v>8280.4</v>
      </c>
      <c r="D803" s="2"/>
      <c r="E803" s="2"/>
      <c r="F803" s="10">
        <f t="shared" si="67"/>
        <v>-8.8491896659221771E-3</v>
      </c>
      <c r="G803" s="10">
        <f t="shared" si="70"/>
        <v>0.11273557703414738</v>
      </c>
      <c r="H803" s="10">
        <f t="shared" si="65"/>
        <v>0.10921741518343446</v>
      </c>
      <c r="I803" s="10">
        <f t="shared" si="68"/>
        <v>0.1044262923603629</v>
      </c>
      <c r="J803" s="10">
        <f t="shared" si="69"/>
        <v>0.12165982185510961</v>
      </c>
      <c r="K803" s="10">
        <f t="shared" si="66"/>
        <v>0.17787302059554072</v>
      </c>
    </row>
    <row r="804" spans="2:11" x14ac:dyDescent="0.2">
      <c r="B804" s="33">
        <v>794</v>
      </c>
      <c r="C804">
        <v>8337.9</v>
      </c>
      <c r="D804" s="2"/>
      <c r="E804" s="2"/>
      <c r="F804" s="10">
        <f t="shared" si="67"/>
        <v>6.9201096938625098E-3</v>
      </c>
      <c r="G804" s="10">
        <f t="shared" si="70"/>
        <v>0.11388100592883822</v>
      </c>
      <c r="H804" s="10">
        <f t="shared" si="65"/>
        <v>0.10941744524437377</v>
      </c>
      <c r="I804" s="10">
        <f t="shared" si="68"/>
        <v>0.10234570219052612</v>
      </c>
      <c r="J804" s="10">
        <f t="shared" si="69"/>
        <v>0.12188711867543181</v>
      </c>
      <c r="K804" s="10">
        <f t="shared" si="66"/>
        <v>0.1779309300244922</v>
      </c>
    </row>
    <row r="805" spans="2:11" x14ac:dyDescent="0.2">
      <c r="B805" s="33">
        <v>795</v>
      </c>
      <c r="C805">
        <v>8346.1</v>
      </c>
      <c r="D805" s="2"/>
      <c r="E805" s="2"/>
      <c r="F805" s="10">
        <f t="shared" si="67"/>
        <v>9.8297778233865686E-4</v>
      </c>
      <c r="G805" s="10">
        <f t="shared" si="70"/>
        <v>0.10697246576408433</v>
      </c>
      <c r="H805" s="10">
        <f t="shared" si="65"/>
        <v>0.10169924297743757</v>
      </c>
      <c r="I805" s="10">
        <f t="shared" si="68"/>
        <v>0.10235120847831701</v>
      </c>
      <c r="J805" s="10">
        <f t="shared" si="69"/>
        <v>0.12154027664155499</v>
      </c>
      <c r="K805" s="10">
        <f t="shared" si="66"/>
        <v>0.17649403888566903</v>
      </c>
    </row>
    <row r="806" spans="2:11" x14ac:dyDescent="0.2">
      <c r="B806" s="33">
        <v>796</v>
      </c>
      <c r="C806">
        <v>8369.7000000000007</v>
      </c>
      <c r="D806" s="2"/>
      <c r="E806" s="2"/>
      <c r="F806" s="10">
        <f t="shared" si="67"/>
        <v>2.8236776798642518E-3</v>
      </c>
      <c r="G806" s="10">
        <f t="shared" si="70"/>
        <v>0.10547503616777056</v>
      </c>
      <c r="H806" s="10">
        <f t="shared" si="65"/>
        <v>0.10154317140829862</v>
      </c>
      <c r="I806" s="10">
        <f t="shared" si="68"/>
        <v>0.10177193431550006</v>
      </c>
      <c r="J806" s="10">
        <f t="shared" si="69"/>
        <v>0.12124942126341923</v>
      </c>
      <c r="K806" s="10">
        <f t="shared" si="66"/>
        <v>0.17649191144399104</v>
      </c>
    </row>
    <row r="807" spans="2:11" x14ac:dyDescent="0.2">
      <c r="B807" s="33">
        <v>797</v>
      </c>
      <c r="C807">
        <v>8286.7000000000007</v>
      </c>
      <c r="D807" s="2"/>
      <c r="E807" s="2"/>
      <c r="F807" s="10">
        <f t="shared" si="67"/>
        <v>-9.9662216326153637E-3</v>
      </c>
      <c r="G807" s="10">
        <f t="shared" si="70"/>
        <v>0.11010876508457076</v>
      </c>
      <c r="H807" s="10">
        <f t="shared" si="65"/>
        <v>0.10503554608047465</v>
      </c>
      <c r="I807" s="10">
        <f t="shared" si="68"/>
        <v>0.10450119782399836</v>
      </c>
      <c r="J807" s="10">
        <f t="shared" si="69"/>
        <v>0.12222538244252597</v>
      </c>
      <c r="K807" s="10">
        <f t="shared" si="66"/>
        <v>0.17643910234067142</v>
      </c>
    </row>
    <row r="808" spans="2:11" x14ac:dyDescent="0.2">
      <c r="B808" s="33">
        <v>798</v>
      </c>
      <c r="C808">
        <v>8292.9</v>
      </c>
      <c r="D808" s="2"/>
      <c r="E808" s="2"/>
      <c r="F808" s="10">
        <f t="shared" si="67"/>
        <v>7.4790710137806146E-4</v>
      </c>
      <c r="G808" s="10">
        <f t="shared" si="70"/>
        <v>0.10126937269214238</v>
      </c>
      <c r="H808" s="10">
        <f t="shared" si="65"/>
        <v>0.1048288788752319</v>
      </c>
      <c r="I808" s="10">
        <f t="shared" si="68"/>
        <v>0.10447989108676423</v>
      </c>
      <c r="J808" s="10">
        <f t="shared" si="69"/>
        <v>0.12213907325254098</v>
      </c>
      <c r="K808" s="10">
        <f t="shared" si="66"/>
        <v>0.17542650697260836</v>
      </c>
    </row>
    <row r="809" spans="2:11" x14ac:dyDescent="0.2">
      <c r="B809" s="33">
        <v>799</v>
      </c>
      <c r="C809">
        <v>8112.4</v>
      </c>
      <c r="D809" s="2"/>
      <c r="E809" s="2"/>
      <c r="F809" s="10">
        <f t="shared" si="67"/>
        <v>-2.2005971736049602E-2</v>
      </c>
      <c r="G809" s="10">
        <f t="shared" si="70"/>
        <v>0.1264731366625578</v>
      </c>
      <c r="H809" s="10">
        <f t="shared" si="65"/>
        <v>0.11818658039267156</v>
      </c>
      <c r="I809" s="10">
        <f t="shared" si="68"/>
        <v>0.11077400900109378</v>
      </c>
      <c r="J809" s="10">
        <f t="shared" si="69"/>
        <v>0.12549396453302067</v>
      </c>
      <c r="K809" s="10">
        <f t="shared" si="66"/>
        <v>0.17483197183592961</v>
      </c>
    </row>
    <row r="810" spans="2:11" x14ac:dyDescent="0.2">
      <c r="B810" s="33">
        <v>800</v>
      </c>
      <c r="C810">
        <v>8032.6</v>
      </c>
      <c r="D810" s="2"/>
      <c r="E810" s="2"/>
      <c r="F810" s="10">
        <f t="shared" si="67"/>
        <v>-9.8854939432428523E-3</v>
      </c>
      <c r="G810" s="10">
        <f t="shared" si="70"/>
        <v>0.12983898735901075</v>
      </c>
      <c r="H810" s="10">
        <f t="shared" si="65"/>
        <v>0.12076608481893768</v>
      </c>
      <c r="I810" s="10">
        <f t="shared" si="68"/>
        <v>0.11261587412196027</v>
      </c>
      <c r="J810" s="10">
        <f t="shared" si="69"/>
        <v>0.1255104935905835</v>
      </c>
      <c r="K810" s="10">
        <f t="shared" si="66"/>
        <v>0.17512480025624499</v>
      </c>
    </row>
    <row r="811" spans="2:11" x14ac:dyDescent="0.2">
      <c r="B811" s="33">
        <v>801</v>
      </c>
      <c r="C811">
        <v>7699.1</v>
      </c>
      <c r="D811" s="2"/>
      <c r="E811" s="2"/>
      <c r="F811" s="10">
        <f t="shared" si="67"/>
        <v>-4.2404822443205974E-2</v>
      </c>
      <c r="G811" s="10">
        <f t="shared" si="70"/>
        <v>0.18911400522865124</v>
      </c>
      <c r="H811" s="10">
        <f t="shared" si="65"/>
        <v>0.15810603113406591</v>
      </c>
      <c r="I811" s="10">
        <f t="shared" si="68"/>
        <v>0.14115915446697772</v>
      </c>
      <c r="J811" s="10">
        <f t="shared" si="69"/>
        <v>0.13900069337245619</v>
      </c>
      <c r="K811" s="10">
        <f t="shared" si="66"/>
        <v>0.17814602133731974</v>
      </c>
    </row>
    <row r="812" spans="2:11" x14ac:dyDescent="0.2">
      <c r="B812" s="33">
        <v>802</v>
      </c>
      <c r="C812">
        <v>7810.7</v>
      </c>
      <c r="D812" s="2"/>
      <c r="E812" s="2"/>
      <c r="F812" s="10">
        <f t="shared" si="67"/>
        <v>1.4391149604971098E-2</v>
      </c>
      <c r="G812" s="10">
        <f t="shared" si="70"/>
        <v>0.19792178042751243</v>
      </c>
      <c r="H812" s="10">
        <f t="shared" si="65"/>
        <v>0.16183172414960934</v>
      </c>
      <c r="I812" s="10">
        <f t="shared" si="68"/>
        <v>0.14355941904448905</v>
      </c>
      <c r="J812" s="10">
        <f t="shared" si="69"/>
        <v>0.13940158645077447</v>
      </c>
      <c r="K812" s="10">
        <f t="shared" si="66"/>
        <v>0.17453541023955407</v>
      </c>
    </row>
    <row r="813" spans="2:11" x14ac:dyDescent="0.2">
      <c r="B813" s="33">
        <v>803</v>
      </c>
      <c r="C813">
        <v>7948.1</v>
      </c>
      <c r="D813" s="2"/>
      <c r="E813" s="2"/>
      <c r="F813" s="10">
        <f t="shared" si="67"/>
        <v>1.7438317875638414E-2</v>
      </c>
      <c r="G813" s="10">
        <f t="shared" si="70"/>
        <v>0.20817008317387461</v>
      </c>
      <c r="H813" s="10">
        <f t="shared" si="65"/>
        <v>0.1673063715440524</v>
      </c>
      <c r="I813" s="10">
        <f t="shared" si="68"/>
        <v>0.14697392098588419</v>
      </c>
      <c r="J813" s="10">
        <f t="shared" si="69"/>
        <v>0.14122568649322351</v>
      </c>
      <c r="K813" s="10">
        <f t="shared" si="66"/>
        <v>0.17082218870255927</v>
      </c>
    </row>
    <row r="814" spans="2:11" x14ac:dyDescent="0.2">
      <c r="B814" s="33">
        <v>804</v>
      </c>
      <c r="C814">
        <v>7820.4</v>
      </c>
      <c r="D814" s="2"/>
      <c r="E814" s="2"/>
      <c r="F814" s="10">
        <f t="shared" si="67"/>
        <v>-1.6197202247802873E-2</v>
      </c>
      <c r="G814" s="10">
        <f t="shared" si="70"/>
        <v>0.21288641715146608</v>
      </c>
      <c r="H814" s="10">
        <f t="shared" si="65"/>
        <v>0.17155327163839398</v>
      </c>
      <c r="I814" s="10">
        <f t="shared" si="68"/>
        <v>0.15053778602546186</v>
      </c>
      <c r="J814" s="10">
        <f t="shared" si="69"/>
        <v>0.14294084169821508</v>
      </c>
      <c r="K814" s="10">
        <f t="shared" si="66"/>
        <v>0.16977541162733764</v>
      </c>
    </row>
    <row r="815" spans="2:11" x14ac:dyDescent="0.2">
      <c r="B815" s="33">
        <v>805</v>
      </c>
      <c r="C815">
        <v>7879.1</v>
      </c>
      <c r="D815" s="2"/>
      <c r="E815" s="2"/>
      <c r="F815" s="10">
        <f t="shared" si="67"/>
        <v>7.4779800047963807E-3</v>
      </c>
      <c r="G815" s="10">
        <f t="shared" si="70"/>
        <v>0.21482565033427176</v>
      </c>
      <c r="H815" s="10">
        <f t="shared" si="65"/>
        <v>0.17218307714995057</v>
      </c>
      <c r="I815" s="10">
        <f t="shared" si="68"/>
        <v>0.15072390259723903</v>
      </c>
      <c r="J815" s="10">
        <f t="shared" si="69"/>
        <v>0.14291321532035561</v>
      </c>
      <c r="K815" s="10">
        <f t="shared" si="66"/>
        <v>0.16987018110746413</v>
      </c>
    </row>
    <row r="816" spans="2:11" x14ac:dyDescent="0.2">
      <c r="B816" s="33">
        <v>806</v>
      </c>
      <c r="C816">
        <v>7727.8</v>
      </c>
      <c r="D816" s="2"/>
      <c r="E816" s="2"/>
      <c r="F816" s="10">
        <f t="shared" si="67"/>
        <v>-1.9389467490852533E-2</v>
      </c>
      <c r="G816" s="10">
        <f t="shared" si="70"/>
        <v>0.21970886739849158</v>
      </c>
      <c r="H816" s="10">
        <f t="shared" si="65"/>
        <v>0.17796117349176199</v>
      </c>
      <c r="I816" s="10">
        <f t="shared" si="68"/>
        <v>0.1548487279823649</v>
      </c>
      <c r="J816" s="10">
        <f t="shared" si="69"/>
        <v>0.14493058865621877</v>
      </c>
      <c r="K816" s="10">
        <f t="shared" si="66"/>
        <v>0.1706396950498337</v>
      </c>
    </row>
    <row r="817" spans="2:11" x14ac:dyDescent="0.2">
      <c r="B817" s="33">
        <v>807</v>
      </c>
      <c r="C817">
        <v>7768.3</v>
      </c>
      <c r="D817" s="2"/>
      <c r="E817" s="2"/>
      <c r="F817" s="10">
        <f t="shared" si="67"/>
        <v>5.2271335645525585E-3</v>
      </c>
      <c r="G817" s="10">
        <f t="shared" si="70"/>
        <v>0.21920825621176576</v>
      </c>
      <c r="H817" s="10">
        <f t="shared" si="65"/>
        <v>0.17729016548616378</v>
      </c>
      <c r="I817" s="10">
        <f t="shared" si="68"/>
        <v>0.15511187706993118</v>
      </c>
      <c r="J817" s="10">
        <f t="shared" si="69"/>
        <v>0.14355381355086635</v>
      </c>
      <c r="K817" s="10">
        <f t="shared" si="66"/>
        <v>0.17025571412096008</v>
      </c>
    </row>
    <row r="818" spans="2:11" x14ac:dyDescent="0.2">
      <c r="B818" s="33">
        <v>808</v>
      </c>
      <c r="C818">
        <v>7752.9</v>
      </c>
      <c r="D818" s="2"/>
      <c r="E818" s="2"/>
      <c r="F818" s="10">
        <f t="shared" si="67"/>
        <v>-1.9843833019973908E-3</v>
      </c>
      <c r="G818" s="10">
        <f t="shared" si="70"/>
        <v>0.21886249802558269</v>
      </c>
      <c r="H818" s="10">
        <f t="shared" si="65"/>
        <v>0.17649225708297675</v>
      </c>
      <c r="I818" s="10">
        <f t="shared" si="68"/>
        <v>0.15495353707333739</v>
      </c>
      <c r="J818" s="10">
        <f t="shared" si="69"/>
        <v>0.14359357840931652</v>
      </c>
      <c r="K818" s="10">
        <f t="shared" si="66"/>
        <v>0.16852711064657175</v>
      </c>
    </row>
    <row r="819" spans="2:11" x14ac:dyDescent="0.2">
      <c r="B819" s="33">
        <v>809</v>
      </c>
      <c r="C819">
        <v>7914.8</v>
      </c>
      <c r="D819" s="2"/>
      <c r="E819" s="2"/>
      <c r="F819" s="10">
        <f t="shared" si="67"/>
        <v>2.0667457615450996E-2</v>
      </c>
      <c r="G819" s="10">
        <f t="shared" si="70"/>
        <v>0.23082642020609462</v>
      </c>
      <c r="H819" s="10">
        <f t="shared" si="65"/>
        <v>0.18388014364474595</v>
      </c>
      <c r="I819" s="10">
        <f t="shared" si="68"/>
        <v>0.15984160230861508</v>
      </c>
      <c r="J819" s="10">
        <f t="shared" si="69"/>
        <v>0.14500038365927856</v>
      </c>
      <c r="K819" s="10">
        <f t="shared" si="66"/>
        <v>0.16431490446391595</v>
      </c>
    </row>
    <row r="820" spans="2:11" x14ac:dyDescent="0.2">
      <c r="B820" s="33">
        <v>810</v>
      </c>
      <c r="C820">
        <v>7952.8</v>
      </c>
      <c r="D820" s="2"/>
      <c r="E820" s="2"/>
      <c r="F820" s="10">
        <f t="shared" si="67"/>
        <v>4.789643379650526E-3</v>
      </c>
      <c r="G820" s="10">
        <f t="shared" si="70"/>
        <v>0.23155537802756945</v>
      </c>
      <c r="H820" s="10">
        <f t="shared" si="65"/>
        <v>0.18274350635400199</v>
      </c>
      <c r="I820" s="10">
        <f t="shared" si="68"/>
        <v>0.15999322494116142</v>
      </c>
      <c r="J820" s="10">
        <f t="shared" si="69"/>
        <v>0.14499308318746384</v>
      </c>
      <c r="K820" s="10">
        <f t="shared" si="66"/>
        <v>0.16330585519240623</v>
      </c>
    </row>
    <row r="821" spans="2:11" x14ac:dyDescent="0.2">
      <c r="B821" s="33">
        <v>811</v>
      </c>
      <c r="C821">
        <v>8021.1</v>
      </c>
      <c r="D821" s="2"/>
      <c r="E821" s="2"/>
      <c r="F821" s="10">
        <f t="shared" si="67"/>
        <v>8.5515016646806365E-3</v>
      </c>
      <c r="G821" s="10">
        <f t="shared" si="70"/>
        <v>0.23390373305261491</v>
      </c>
      <c r="H821" s="10">
        <f t="shared" si="65"/>
        <v>0.1837212402494916</v>
      </c>
      <c r="I821" s="10">
        <f t="shared" si="68"/>
        <v>0.15958454573041961</v>
      </c>
      <c r="J821" s="10">
        <f t="shared" si="69"/>
        <v>0.14477155869342742</v>
      </c>
      <c r="K821" s="10">
        <f t="shared" si="66"/>
        <v>0.16346593466830339</v>
      </c>
    </row>
    <row r="822" spans="2:11" x14ac:dyDescent="0.2">
      <c r="B822" s="33">
        <v>812</v>
      </c>
      <c r="C822">
        <v>8004.2</v>
      </c>
      <c r="D822" s="2"/>
      <c r="E822" s="2"/>
      <c r="F822" s="10">
        <f t="shared" si="67"/>
        <v>-2.1091656649277219E-3</v>
      </c>
      <c r="G822" s="10">
        <f t="shared" si="70"/>
        <v>0.23024031929222447</v>
      </c>
      <c r="H822" s="10">
        <f t="shared" si="65"/>
        <v>0.18298396633309849</v>
      </c>
      <c r="I822" s="10">
        <f t="shared" si="68"/>
        <v>0.15954473213775011</v>
      </c>
      <c r="J822" s="10">
        <f t="shared" si="69"/>
        <v>0.14482135884433914</v>
      </c>
      <c r="K822" s="10">
        <f t="shared" si="66"/>
        <v>0.16215220964129018</v>
      </c>
    </row>
    <row r="823" spans="2:11" x14ac:dyDescent="0.2">
      <c r="B823" s="33">
        <v>813</v>
      </c>
      <c r="C823">
        <v>8018.1</v>
      </c>
      <c r="D823" s="2"/>
      <c r="E823" s="2"/>
      <c r="F823" s="10">
        <f t="shared" si="67"/>
        <v>1.7350821651292709E-3</v>
      </c>
      <c r="G823" s="10">
        <f t="shared" si="70"/>
        <v>0.22898569209017847</v>
      </c>
      <c r="H823" s="10">
        <f t="shared" si="65"/>
        <v>0.18045775834512587</v>
      </c>
      <c r="I823" s="10">
        <f t="shared" si="68"/>
        <v>0.15955236669053285</v>
      </c>
      <c r="J823" s="10">
        <f t="shared" si="69"/>
        <v>0.14458790376635011</v>
      </c>
      <c r="K823" s="10">
        <f t="shared" si="66"/>
        <v>0.16215334272542903</v>
      </c>
    </row>
    <row r="824" spans="2:11" x14ac:dyDescent="0.2">
      <c r="B824" s="33">
        <v>814</v>
      </c>
      <c r="C824">
        <v>8097.9</v>
      </c>
      <c r="D824" s="2"/>
      <c r="E824" s="2"/>
      <c r="F824" s="10">
        <f t="shared" si="67"/>
        <v>9.9032827249616734E-3</v>
      </c>
      <c r="G824" s="10">
        <f t="shared" si="70"/>
        <v>0.23073461826115754</v>
      </c>
      <c r="H824" s="10">
        <f t="shared" ref="H824:H887" si="71">STDEV(F781:F824)*SQRT(252)</f>
        <v>0.18011901880785261</v>
      </c>
      <c r="I824" s="10">
        <f t="shared" si="68"/>
        <v>0.15950655756622303</v>
      </c>
      <c r="J824" s="10">
        <f t="shared" si="69"/>
        <v>0.14383628177680824</v>
      </c>
      <c r="K824" s="10">
        <f t="shared" si="66"/>
        <v>0.15996682903511136</v>
      </c>
    </row>
    <row r="825" spans="2:11" x14ac:dyDescent="0.2">
      <c r="B825" s="33">
        <v>815</v>
      </c>
      <c r="C825">
        <v>8269.7000000000007</v>
      </c>
      <c r="D825" s="2"/>
      <c r="E825" s="2"/>
      <c r="F825" s="10">
        <f t="shared" si="67"/>
        <v>2.0993463876694683E-2</v>
      </c>
      <c r="G825" s="10">
        <f t="shared" si="70"/>
        <v>0.24107123717972098</v>
      </c>
      <c r="H825" s="10">
        <f t="shared" si="71"/>
        <v>0.18657955189062805</v>
      </c>
      <c r="I825" s="10">
        <f t="shared" si="68"/>
        <v>0.16370841751808787</v>
      </c>
      <c r="J825" s="10">
        <f t="shared" si="69"/>
        <v>0.14310772586718751</v>
      </c>
      <c r="K825" s="10">
        <f t="shared" si="66"/>
        <v>0.16067745821919804</v>
      </c>
    </row>
    <row r="826" spans="2:11" x14ac:dyDescent="0.2">
      <c r="B826" s="33">
        <v>816</v>
      </c>
      <c r="C826">
        <v>8285.9</v>
      </c>
      <c r="D826" s="2"/>
      <c r="E826" s="2"/>
      <c r="F826" s="10">
        <f t="shared" si="67"/>
        <v>1.9570423506872279E-3</v>
      </c>
      <c r="G826" s="10">
        <f t="shared" si="70"/>
        <v>0.23992959389951701</v>
      </c>
      <c r="H826" s="10">
        <f t="shared" si="71"/>
        <v>0.18659017654168555</v>
      </c>
      <c r="I826" s="10">
        <f t="shared" si="68"/>
        <v>0.16353020669689605</v>
      </c>
      <c r="J826" s="10">
        <f t="shared" si="69"/>
        <v>0.14309819918457839</v>
      </c>
      <c r="K826" s="10">
        <f t="shared" si="66"/>
        <v>0.15674601359441451</v>
      </c>
    </row>
    <row r="827" spans="2:11" x14ac:dyDescent="0.2">
      <c r="B827" s="33">
        <v>817</v>
      </c>
      <c r="C827">
        <v>8281.7999999999993</v>
      </c>
      <c r="D827" s="2"/>
      <c r="E827" s="2"/>
      <c r="F827" s="10">
        <f t="shared" si="67"/>
        <v>-4.9493895757371108E-4</v>
      </c>
      <c r="G827" s="10">
        <f t="shared" si="70"/>
        <v>0.23988805034757105</v>
      </c>
      <c r="H827" s="10">
        <f t="shared" si="71"/>
        <v>0.18503914613512315</v>
      </c>
      <c r="I827" s="10">
        <f t="shared" si="68"/>
        <v>0.15997081723876466</v>
      </c>
      <c r="J827" s="10">
        <f t="shared" si="69"/>
        <v>0.14272068738633306</v>
      </c>
      <c r="K827" s="10">
        <f t="shared" si="66"/>
        <v>0.15649004688595847</v>
      </c>
    </row>
    <row r="828" spans="2:11" x14ac:dyDescent="0.2">
      <c r="B828" s="33">
        <v>818</v>
      </c>
      <c r="C828">
        <v>8294.7999999999993</v>
      </c>
      <c r="D828" s="2"/>
      <c r="E828" s="2"/>
      <c r="F828" s="10">
        <f t="shared" si="67"/>
        <v>1.5684763660977292E-3</v>
      </c>
      <c r="G828" s="10">
        <f t="shared" si="70"/>
        <v>0.23972624091524811</v>
      </c>
      <c r="H828" s="10">
        <f t="shared" si="71"/>
        <v>0.18435706276281019</v>
      </c>
      <c r="I828" s="10">
        <f t="shared" si="68"/>
        <v>0.15984379540679261</v>
      </c>
      <c r="J828" s="10">
        <f t="shared" si="69"/>
        <v>0.1426469170260469</v>
      </c>
      <c r="K828" s="10">
        <f t="shared" si="66"/>
        <v>0.15598003052311471</v>
      </c>
    </row>
    <row r="829" spans="2:11" x14ac:dyDescent="0.2">
      <c r="B829" s="33">
        <v>819</v>
      </c>
      <c r="C829">
        <v>8390.1</v>
      </c>
      <c r="D829" s="2"/>
      <c r="E829" s="2"/>
      <c r="F829" s="10">
        <f t="shared" si="67"/>
        <v>1.1423626917668897E-2</v>
      </c>
      <c r="G829" s="10">
        <f t="shared" si="70"/>
        <v>0.2404224477539593</v>
      </c>
      <c r="H829" s="10">
        <f t="shared" si="71"/>
        <v>0.18493794755188436</v>
      </c>
      <c r="I829" s="10">
        <f t="shared" si="68"/>
        <v>0.16120319466064414</v>
      </c>
      <c r="J829" s="10">
        <f t="shared" si="69"/>
        <v>0.14197304431482444</v>
      </c>
      <c r="K829" s="10">
        <f t="shared" si="66"/>
        <v>0.15512406429744952</v>
      </c>
    </row>
    <row r="830" spans="2:11" x14ac:dyDescent="0.2">
      <c r="B830" s="33">
        <v>820</v>
      </c>
      <c r="C830">
        <v>8444.2999999999993</v>
      </c>
      <c r="D830" s="2"/>
      <c r="E830" s="2"/>
      <c r="F830" s="10">
        <f t="shared" si="67"/>
        <v>6.4392181814401173E-3</v>
      </c>
      <c r="G830" s="10">
        <f t="shared" si="70"/>
        <v>0.24124498705673797</v>
      </c>
      <c r="H830" s="10">
        <f t="shared" si="71"/>
        <v>0.18284281256514209</v>
      </c>
      <c r="I830" s="10">
        <f t="shared" si="68"/>
        <v>0.16147413583096493</v>
      </c>
      <c r="J830" s="10">
        <f t="shared" si="69"/>
        <v>0.14178501075506011</v>
      </c>
      <c r="K830" s="10">
        <f t="shared" si="66"/>
        <v>0.15489828749756285</v>
      </c>
    </row>
    <row r="831" spans="2:11" x14ac:dyDescent="0.2">
      <c r="B831" s="33">
        <v>821</v>
      </c>
      <c r="C831">
        <v>8352</v>
      </c>
      <c r="D831" s="2"/>
      <c r="E831" s="2"/>
      <c r="F831" s="10">
        <f t="shared" si="67"/>
        <v>-1.0990626400374117E-2</v>
      </c>
      <c r="G831" s="10">
        <f t="shared" si="70"/>
        <v>0.23141721283303177</v>
      </c>
      <c r="H831" s="10">
        <f t="shared" si="71"/>
        <v>0.18477715307408127</v>
      </c>
      <c r="I831" s="10">
        <f t="shared" si="68"/>
        <v>0.16302762280782671</v>
      </c>
      <c r="J831" s="10">
        <f t="shared" si="69"/>
        <v>0.14192424747029284</v>
      </c>
      <c r="K831" s="10">
        <f t="shared" si="66"/>
        <v>0.15504392393819713</v>
      </c>
    </row>
    <row r="832" spans="2:11" x14ac:dyDescent="0.2">
      <c r="B832" s="33">
        <v>822</v>
      </c>
      <c r="C832">
        <v>8310.4</v>
      </c>
      <c r="D832" s="2"/>
      <c r="E832" s="2"/>
      <c r="F832" s="10">
        <f t="shared" si="67"/>
        <v>-4.9932886539906475E-3</v>
      </c>
      <c r="G832" s="10">
        <f t="shared" si="70"/>
        <v>0.2291550716139899</v>
      </c>
      <c r="H832" s="10">
        <f t="shared" si="71"/>
        <v>0.18512416722331851</v>
      </c>
      <c r="I832" s="10">
        <f t="shared" si="68"/>
        <v>0.16341604196584844</v>
      </c>
      <c r="J832" s="10">
        <f t="shared" si="69"/>
        <v>0.14202108664804944</v>
      </c>
      <c r="K832" s="10">
        <f t="shared" si="66"/>
        <v>0.15480728463879381</v>
      </c>
    </row>
    <row r="833" spans="2:11" x14ac:dyDescent="0.2">
      <c r="B833" s="33">
        <v>823</v>
      </c>
      <c r="C833">
        <v>8387.9</v>
      </c>
      <c r="D833" s="2"/>
      <c r="E833" s="2"/>
      <c r="F833" s="10">
        <f t="shared" si="67"/>
        <v>9.2824486892784473E-3</v>
      </c>
      <c r="G833" s="10">
        <f t="shared" si="70"/>
        <v>0.16909661349403279</v>
      </c>
      <c r="H833" s="10">
        <f t="shared" si="71"/>
        <v>0.18596693844124187</v>
      </c>
      <c r="I833" s="10">
        <f t="shared" si="68"/>
        <v>0.16426967434248466</v>
      </c>
      <c r="J833" s="10">
        <f t="shared" si="69"/>
        <v>0.1424198627431634</v>
      </c>
      <c r="K833" s="10">
        <f t="shared" si="66"/>
        <v>0.15496673132096506</v>
      </c>
    </row>
    <row r="834" spans="2:11" x14ac:dyDescent="0.2">
      <c r="B834" s="33">
        <v>824</v>
      </c>
      <c r="C834">
        <v>8340.4</v>
      </c>
      <c r="D834" s="2"/>
      <c r="E834" s="2"/>
      <c r="F834" s="10">
        <f t="shared" si="67"/>
        <v>-5.6790143243420988E-3</v>
      </c>
      <c r="G834" s="10">
        <f t="shared" si="70"/>
        <v>0.16778494973952346</v>
      </c>
      <c r="H834" s="10">
        <f t="shared" si="71"/>
        <v>0.18605599959581381</v>
      </c>
      <c r="I834" s="10">
        <f t="shared" si="68"/>
        <v>0.1646300788845331</v>
      </c>
      <c r="J834" s="10">
        <f t="shared" si="69"/>
        <v>0.13951667573093235</v>
      </c>
      <c r="K834" s="10">
        <f t="shared" si="66"/>
        <v>0.1549900791389755</v>
      </c>
    </row>
    <row r="835" spans="2:11" x14ac:dyDescent="0.2">
      <c r="B835" s="33">
        <v>825</v>
      </c>
      <c r="C835">
        <v>8375.2000000000007</v>
      </c>
      <c r="D835" s="2"/>
      <c r="E835" s="2"/>
      <c r="F835" s="10">
        <f t="shared" si="67"/>
        <v>4.1637811717797355E-3</v>
      </c>
      <c r="G835" s="10">
        <f t="shared" si="70"/>
        <v>0.15988994045398253</v>
      </c>
      <c r="H835" s="10">
        <f t="shared" si="71"/>
        <v>0.18614896075913165</v>
      </c>
      <c r="I835" s="10">
        <f t="shared" si="68"/>
        <v>0.16463843917943344</v>
      </c>
      <c r="J835" s="10">
        <f t="shared" si="69"/>
        <v>0.13935826803647006</v>
      </c>
      <c r="K835" s="10">
        <f t="shared" si="66"/>
        <v>0.15469327611139327</v>
      </c>
    </row>
    <row r="836" spans="2:11" x14ac:dyDescent="0.2">
      <c r="B836" s="33">
        <v>826</v>
      </c>
      <c r="C836">
        <v>8282.1</v>
      </c>
      <c r="D836" s="2"/>
      <c r="E836" s="2"/>
      <c r="F836" s="10">
        <f t="shared" si="67"/>
        <v>-1.1178398594357864E-2</v>
      </c>
      <c r="G836" s="10">
        <f t="shared" si="70"/>
        <v>0.1536742169458567</v>
      </c>
      <c r="H836" s="10">
        <f t="shared" si="71"/>
        <v>0.18797576062939078</v>
      </c>
      <c r="I836" s="10">
        <f t="shared" si="68"/>
        <v>0.16623212203459417</v>
      </c>
      <c r="J836" s="10">
        <f t="shared" si="69"/>
        <v>0.14043718638003999</v>
      </c>
      <c r="K836" s="10">
        <f t="shared" si="66"/>
        <v>0.15486013511516236</v>
      </c>
    </row>
    <row r="837" spans="2:11" x14ac:dyDescent="0.2">
      <c r="B837" s="33">
        <v>827</v>
      </c>
      <c r="C837">
        <v>8293.6</v>
      </c>
      <c r="D837" s="2"/>
      <c r="E837" s="2"/>
      <c r="F837" s="10">
        <f t="shared" si="67"/>
        <v>1.3875735981149862E-3</v>
      </c>
      <c r="G837" s="10">
        <f t="shared" si="70"/>
        <v>0.1527373712705993</v>
      </c>
      <c r="H837" s="10">
        <f t="shared" si="71"/>
        <v>0.18787560541207834</v>
      </c>
      <c r="I837" s="10">
        <f t="shared" si="68"/>
        <v>0.16604566456752529</v>
      </c>
      <c r="J837" s="10">
        <f t="shared" si="69"/>
        <v>0.14037583500793471</v>
      </c>
      <c r="K837" s="10">
        <f t="shared" si="66"/>
        <v>0.15453864454465444</v>
      </c>
    </row>
    <row r="838" spans="2:11" x14ac:dyDescent="0.2">
      <c r="B838" s="33">
        <v>828</v>
      </c>
      <c r="C838">
        <v>8331.7000000000007</v>
      </c>
      <c r="D838" s="2"/>
      <c r="E838" s="2"/>
      <c r="F838" s="10">
        <f t="shared" si="67"/>
        <v>4.5833839628155746E-3</v>
      </c>
      <c r="G838" s="10">
        <f t="shared" si="70"/>
        <v>0.13196616821733342</v>
      </c>
      <c r="H838" s="10">
        <f t="shared" si="71"/>
        <v>0.18745393937037988</v>
      </c>
      <c r="I838" s="10">
        <f t="shared" si="68"/>
        <v>0.16603432569729279</v>
      </c>
      <c r="J838" s="10">
        <f t="shared" si="69"/>
        <v>0.13941418565534933</v>
      </c>
      <c r="K838" s="10">
        <f t="shared" si="66"/>
        <v>0.15458135731737588</v>
      </c>
    </row>
    <row r="839" spans="2:11" x14ac:dyDescent="0.2">
      <c r="B839" s="33">
        <v>829</v>
      </c>
      <c r="C839">
        <v>8362.9</v>
      </c>
      <c r="D839" s="2"/>
      <c r="E839" s="2"/>
      <c r="F839" s="10">
        <f t="shared" si="67"/>
        <v>3.7377399067733837E-3</v>
      </c>
      <c r="G839" s="10">
        <f t="shared" si="70"/>
        <v>0.13181763031250693</v>
      </c>
      <c r="H839" s="10">
        <f t="shared" si="71"/>
        <v>0.18517391087474275</v>
      </c>
      <c r="I839" s="10">
        <f t="shared" si="68"/>
        <v>0.16551317315099415</v>
      </c>
      <c r="J839" s="10">
        <f t="shared" si="69"/>
        <v>0.13904626348422888</v>
      </c>
      <c r="K839" s="10">
        <f t="shared" si="66"/>
        <v>0.15460575888538702</v>
      </c>
    </row>
    <row r="840" spans="2:11" x14ac:dyDescent="0.2">
      <c r="B840" s="33">
        <v>830</v>
      </c>
      <c r="C840">
        <v>8359</v>
      </c>
      <c r="D840" s="2"/>
      <c r="E840" s="2"/>
      <c r="F840" s="10">
        <f t="shared" si="67"/>
        <v>-4.6645417933524087E-4</v>
      </c>
      <c r="G840" s="10">
        <f t="shared" si="70"/>
        <v>0.1311787244059624</v>
      </c>
      <c r="H840" s="10">
        <f t="shared" si="71"/>
        <v>0.18517871754574</v>
      </c>
      <c r="I840" s="10">
        <f t="shared" si="68"/>
        <v>0.16515803843915502</v>
      </c>
      <c r="J840" s="10">
        <f t="shared" si="69"/>
        <v>0.13818737621928551</v>
      </c>
      <c r="K840" s="10">
        <f t="shared" ref="K840:K903" si="72">STDEV(F589:F840)*SQRT(252)</f>
        <v>0.15427483711556483</v>
      </c>
    </row>
    <row r="841" spans="2:11" x14ac:dyDescent="0.2">
      <c r="B841" s="33">
        <v>831</v>
      </c>
      <c r="C841">
        <v>8232.7000000000007</v>
      </c>
      <c r="D841" s="2"/>
      <c r="E841" s="2"/>
      <c r="F841" s="10">
        <f t="shared" si="67"/>
        <v>-1.5224773786851799E-2</v>
      </c>
      <c r="G841" s="10">
        <f t="shared" si="70"/>
        <v>0.13079852735335076</v>
      </c>
      <c r="H841" s="10">
        <f t="shared" si="71"/>
        <v>0.18715164016892394</v>
      </c>
      <c r="I841" s="10">
        <f t="shared" si="68"/>
        <v>0.1679609007995784</v>
      </c>
      <c r="J841" s="10">
        <f t="shared" si="69"/>
        <v>0.1399259618349892</v>
      </c>
      <c r="K841" s="10">
        <f t="shared" si="72"/>
        <v>0.15499873705549103</v>
      </c>
    </row>
    <row r="842" spans="2:11" x14ac:dyDescent="0.2">
      <c r="B842" s="33">
        <v>832</v>
      </c>
      <c r="C842">
        <v>8159.4</v>
      </c>
      <c r="D842" s="2"/>
      <c r="E842" s="2"/>
      <c r="F842" s="10">
        <f t="shared" si="67"/>
        <v>-8.9433920693360418E-3</v>
      </c>
      <c r="G842" s="10">
        <f t="shared" si="70"/>
        <v>0.13520307792809513</v>
      </c>
      <c r="H842" s="10">
        <f t="shared" si="71"/>
        <v>0.18838113172382193</v>
      </c>
      <c r="I842" s="10">
        <f t="shared" si="68"/>
        <v>0.16765367252216246</v>
      </c>
      <c r="J842" s="10">
        <f t="shared" si="69"/>
        <v>0.14062056986855742</v>
      </c>
      <c r="K842" s="10">
        <f t="shared" si="72"/>
        <v>0.15440605628471973</v>
      </c>
    </row>
    <row r="843" spans="2:11" x14ac:dyDescent="0.2">
      <c r="B843" s="33">
        <v>833</v>
      </c>
      <c r="C843">
        <v>8109.5</v>
      </c>
      <c r="D843" s="2"/>
      <c r="E843" s="2"/>
      <c r="F843" s="10">
        <f t="shared" si="67"/>
        <v>-6.1344229152240359E-3</v>
      </c>
      <c r="G843" s="10">
        <f t="shared" si="70"/>
        <v>0.13471135841806819</v>
      </c>
      <c r="H843" s="10">
        <f t="shared" si="71"/>
        <v>0.1889111926802737</v>
      </c>
      <c r="I843" s="10">
        <f t="shared" si="68"/>
        <v>0.16796846769031024</v>
      </c>
      <c r="J843" s="10">
        <f t="shared" si="69"/>
        <v>0.14093828739036435</v>
      </c>
      <c r="K843" s="10">
        <f t="shared" si="72"/>
        <v>0.15432778586799392</v>
      </c>
    </row>
    <row r="844" spans="2:11" x14ac:dyDescent="0.2">
      <c r="B844" s="33">
        <v>834</v>
      </c>
      <c r="C844">
        <v>8170.6</v>
      </c>
      <c r="D844" s="2"/>
      <c r="E844" s="2"/>
      <c r="F844" s="10">
        <f t="shared" si="67"/>
        <v>7.5061316422475165E-3</v>
      </c>
      <c r="G844" s="10">
        <f t="shared" si="70"/>
        <v>0.13639820784313667</v>
      </c>
      <c r="H844" s="10">
        <f t="shared" si="71"/>
        <v>0.18793043888537467</v>
      </c>
      <c r="I844" s="10">
        <f t="shared" si="68"/>
        <v>0.16807776292195456</v>
      </c>
      <c r="J844" s="10">
        <f t="shared" si="69"/>
        <v>0.14088809214688783</v>
      </c>
      <c r="K844" s="10">
        <f t="shared" si="72"/>
        <v>0.15405824641003987</v>
      </c>
    </row>
    <row r="845" spans="2:11" x14ac:dyDescent="0.2">
      <c r="B845" s="33">
        <v>835</v>
      </c>
      <c r="C845">
        <v>8151.6</v>
      </c>
      <c r="D845" s="2"/>
      <c r="E845" s="2"/>
      <c r="F845" s="10">
        <f t="shared" ref="F845:F908" si="73">LN(C845/C844)</f>
        <v>-2.3281185847350305E-3</v>
      </c>
      <c r="G845" s="10">
        <f t="shared" si="70"/>
        <v>0.13680491928418498</v>
      </c>
      <c r="H845" s="10">
        <f t="shared" si="71"/>
        <v>0.18733843059839794</v>
      </c>
      <c r="I845" s="10">
        <f t="shared" si="68"/>
        <v>0.16619389564034973</v>
      </c>
      <c r="J845" s="10">
        <f t="shared" si="69"/>
        <v>0.14093140673381391</v>
      </c>
      <c r="K845" s="10">
        <f t="shared" si="72"/>
        <v>0.15397398560763154</v>
      </c>
    </row>
    <row r="846" spans="2:11" x14ac:dyDescent="0.2">
      <c r="B846" s="33">
        <v>836</v>
      </c>
      <c r="C846">
        <v>8235.7999999999993</v>
      </c>
      <c r="D846" s="2"/>
      <c r="E846" s="2"/>
      <c r="F846" s="10">
        <f t="shared" si="73"/>
        <v>1.0276278234739818E-2</v>
      </c>
      <c r="G846" s="10">
        <f t="shared" si="70"/>
        <v>0.13710985952020519</v>
      </c>
      <c r="H846" s="10">
        <f t="shared" si="71"/>
        <v>0.18838336432940497</v>
      </c>
      <c r="I846" s="10">
        <f t="shared" ref="I846:I909" si="74">STDEV(F781:F846)*SQRT(252)</f>
        <v>0.16595354027191875</v>
      </c>
      <c r="J846" s="10">
        <f t="shared" si="69"/>
        <v>0.1414647745027976</v>
      </c>
      <c r="K846" s="10">
        <f t="shared" si="72"/>
        <v>0.15419358708508146</v>
      </c>
    </row>
    <row r="847" spans="2:11" x14ac:dyDescent="0.2">
      <c r="B847" s="33">
        <v>837</v>
      </c>
      <c r="C847">
        <v>8119.3</v>
      </c>
      <c r="D847" s="2"/>
      <c r="E847" s="2"/>
      <c r="F847" s="10">
        <f t="shared" si="73"/>
        <v>-1.4246561676852501E-2</v>
      </c>
      <c r="G847" s="10">
        <f t="shared" si="70"/>
        <v>0.1261655786387241</v>
      </c>
      <c r="H847" s="10">
        <f t="shared" si="71"/>
        <v>0.19024843712651732</v>
      </c>
      <c r="I847" s="10">
        <f t="shared" si="74"/>
        <v>0.16833756352566692</v>
      </c>
      <c r="J847" s="10">
        <f t="shared" si="69"/>
        <v>0.14165139110345998</v>
      </c>
      <c r="K847" s="10">
        <f t="shared" si="72"/>
        <v>0.15454826683283818</v>
      </c>
    </row>
    <row r="848" spans="2:11" x14ac:dyDescent="0.2">
      <c r="B848" s="33">
        <v>838</v>
      </c>
      <c r="C848">
        <v>8027</v>
      </c>
      <c r="D848" s="2"/>
      <c r="E848" s="2"/>
      <c r="F848" s="10">
        <f t="shared" si="73"/>
        <v>-1.1433084411567044E-2</v>
      </c>
      <c r="G848" s="10">
        <f t="shared" si="70"/>
        <v>0.13066932271354878</v>
      </c>
      <c r="H848" s="10">
        <f t="shared" si="71"/>
        <v>0.19115165440937487</v>
      </c>
      <c r="I848" s="10">
        <f t="shared" si="74"/>
        <v>0.16989266368391553</v>
      </c>
      <c r="J848" s="10">
        <f t="shared" ref="J848:J911" si="75">STDEV(F717:F848)*SQRT(252)</f>
        <v>0.14246842213450406</v>
      </c>
      <c r="K848" s="10">
        <f t="shared" si="72"/>
        <v>0.15341136028859606</v>
      </c>
    </row>
    <row r="849" spans="2:11" x14ac:dyDescent="0.2">
      <c r="B849" s="33">
        <v>839</v>
      </c>
      <c r="C849">
        <v>7815.1</v>
      </c>
      <c r="D849" s="2"/>
      <c r="E849" s="2"/>
      <c r="F849" s="10">
        <f t="shared" si="73"/>
        <v>-2.6753099452556404E-2</v>
      </c>
      <c r="G849" s="10">
        <f t="shared" si="70"/>
        <v>0.15612449857276833</v>
      </c>
      <c r="H849" s="10">
        <f t="shared" si="71"/>
        <v>0.20085956280887571</v>
      </c>
      <c r="I849" s="10">
        <f t="shared" si="74"/>
        <v>0.17697921270352576</v>
      </c>
      <c r="J849" s="10">
        <f t="shared" si="75"/>
        <v>0.14755718405536419</v>
      </c>
      <c r="K849" s="10">
        <f t="shared" si="72"/>
        <v>0.15445323670611646</v>
      </c>
    </row>
    <row r="850" spans="2:11" x14ac:dyDescent="0.2">
      <c r="B850" s="33">
        <v>840</v>
      </c>
      <c r="C850">
        <v>7909</v>
      </c>
      <c r="D850" s="2"/>
      <c r="E850" s="2"/>
      <c r="F850" s="10">
        <f t="shared" si="73"/>
        <v>1.1943591840396893E-2</v>
      </c>
      <c r="G850" s="10">
        <f t="shared" si="70"/>
        <v>0.16326330545101669</v>
      </c>
      <c r="H850" s="10">
        <f t="shared" si="71"/>
        <v>0.20318083633684747</v>
      </c>
      <c r="I850" s="10">
        <f t="shared" si="74"/>
        <v>0.17791446844635336</v>
      </c>
      <c r="J850" s="10">
        <f t="shared" si="75"/>
        <v>0.14756809493825682</v>
      </c>
      <c r="K850" s="10">
        <f t="shared" si="72"/>
        <v>0.15431140248423289</v>
      </c>
    </row>
    <row r="851" spans="2:11" x14ac:dyDescent="0.2">
      <c r="B851" s="33">
        <v>841</v>
      </c>
      <c r="C851">
        <v>7829</v>
      </c>
      <c r="D851" s="2"/>
      <c r="E851" s="2"/>
      <c r="F851" s="10">
        <f t="shared" si="73"/>
        <v>-1.0166563611503079E-2</v>
      </c>
      <c r="G851" s="10">
        <f t="shared" si="70"/>
        <v>0.15796582350684132</v>
      </c>
      <c r="H851" s="10">
        <f t="shared" si="71"/>
        <v>0.20323155077993177</v>
      </c>
      <c r="I851" s="10">
        <f t="shared" si="74"/>
        <v>0.17796264713443849</v>
      </c>
      <c r="J851" s="10">
        <f t="shared" si="75"/>
        <v>0.14777565816924879</v>
      </c>
      <c r="K851" s="10">
        <f t="shared" si="72"/>
        <v>0.15470364994489783</v>
      </c>
    </row>
    <row r="852" spans="2:11" x14ac:dyDescent="0.2">
      <c r="B852" s="33">
        <v>842</v>
      </c>
      <c r="C852">
        <v>7866.4</v>
      </c>
      <c r="D852" s="2"/>
      <c r="E852" s="2"/>
      <c r="F852" s="10">
        <f t="shared" si="73"/>
        <v>4.7657365580322459E-3</v>
      </c>
      <c r="G852" s="10">
        <f t="shared" si="70"/>
        <v>0.15684480713272494</v>
      </c>
      <c r="H852" s="10">
        <f t="shared" si="71"/>
        <v>0.20369474690302464</v>
      </c>
      <c r="I852" s="10">
        <f t="shared" si="74"/>
        <v>0.1760847655909733</v>
      </c>
      <c r="J852" s="10">
        <f t="shared" si="75"/>
        <v>0.14787603336992364</v>
      </c>
      <c r="K852" s="10">
        <f t="shared" si="72"/>
        <v>0.15470751380205142</v>
      </c>
    </row>
    <row r="853" spans="2:11" x14ac:dyDescent="0.2">
      <c r="B853" s="33">
        <v>843</v>
      </c>
      <c r="C853">
        <v>7779.7</v>
      </c>
      <c r="D853" s="2"/>
      <c r="E853" s="2"/>
      <c r="F853" s="10">
        <f t="shared" si="73"/>
        <v>-1.1082747448291993E-2</v>
      </c>
      <c r="G853" s="10">
        <f t="shared" si="70"/>
        <v>0.1568998588601756</v>
      </c>
      <c r="H853" s="10">
        <f t="shared" si="71"/>
        <v>0.19877402188437612</v>
      </c>
      <c r="I853" s="10">
        <f t="shared" si="74"/>
        <v>0.17699635241597442</v>
      </c>
      <c r="J853" s="10">
        <f t="shared" si="75"/>
        <v>0.1478865527513912</v>
      </c>
      <c r="K853" s="10">
        <f t="shared" si="72"/>
        <v>0.15514094187624694</v>
      </c>
    </row>
    <row r="854" spans="2:11" x14ac:dyDescent="0.2">
      <c r="B854" s="33">
        <v>844</v>
      </c>
      <c r="C854">
        <v>7671.9</v>
      </c>
      <c r="D854" s="2"/>
      <c r="E854" s="2"/>
      <c r="F854" s="10">
        <f t="shared" si="73"/>
        <v>-1.3953473950173632E-2</v>
      </c>
      <c r="G854" s="10">
        <f t="shared" si="70"/>
        <v>0.16098797653070251</v>
      </c>
      <c r="H854" s="10">
        <f t="shared" si="71"/>
        <v>0.20007962390173128</v>
      </c>
      <c r="I854" s="10">
        <f t="shared" si="74"/>
        <v>0.17868951923099607</v>
      </c>
      <c r="J854" s="10">
        <f t="shared" si="75"/>
        <v>0.14925572504372719</v>
      </c>
      <c r="K854" s="10">
        <f t="shared" si="72"/>
        <v>0.1556752244654514</v>
      </c>
    </row>
    <row r="855" spans="2:11" x14ac:dyDescent="0.2">
      <c r="B855" s="33">
        <v>845</v>
      </c>
      <c r="C855">
        <v>7724.9</v>
      </c>
      <c r="D855" s="2"/>
      <c r="E855" s="2"/>
      <c r="F855" s="10">
        <f t="shared" si="73"/>
        <v>6.8845746308596424E-3</v>
      </c>
      <c r="G855" s="10">
        <f t="shared" si="70"/>
        <v>0.15886998913914327</v>
      </c>
      <c r="H855" s="10">
        <f t="shared" si="71"/>
        <v>0.17335275634223149</v>
      </c>
      <c r="I855" s="10">
        <f t="shared" si="74"/>
        <v>0.17890708898233382</v>
      </c>
      <c r="J855" s="10">
        <f t="shared" si="75"/>
        <v>0.14867292303608592</v>
      </c>
      <c r="K855" s="10">
        <f t="shared" si="72"/>
        <v>0.1554888400745281</v>
      </c>
    </row>
    <row r="856" spans="2:11" x14ac:dyDescent="0.2">
      <c r="B856" s="33">
        <v>846</v>
      </c>
      <c r="C856">
        <v>7900</v>
      </c>
      <c r="D856" s="2"/>
      <c r="E856" s="2"/>
      <c r="F856" s="10">
        <f t="shared" si="73"/>
        <v>2.2413881756772579E-2</v>
      </c>
      <c r="G856" s="10">
        <f t="shared" si="70"/>
        <v>0.18158816849988887</v>
      </c>
      <c r="H856" s="10">
        <f t="shared" si="71"/>
        <v>0.17822995168399619</v>
      </c>
      <c r="I856" s="10">
        <f t="shared" si="74"/>
        <v>0.18443522666931556</v>
      </c>
      <c r="J856" s="10">
        <f t="shared" si="75"/>
        <v>0.15166854789499531</v>
      </c>
      <c r="K856" s="10">
        <f t="shared" si="72"/>
        <v>0.1535854321563847</v>
      </c>
    </row>
    <row r="857" spans="2:11" x14ac:dyDescent="0.2">
      <c r="B857" s="33">
        <v>847</v>
      </c>
      <c r="C857">
        <v>7817.2</v>
      </c>
      <c r="D857" s="2"/>
      <c r="E857" s="2"/>
      <c r="F857" s="10">
        <f t="shared" si="73"/>
        <v>-1.0536325299191143E-2</v>
      </c>
      <c r="G857" s="10">
        <f t="shared" si="70"/>
        <v>0.18196308756512564</v>
      </c>
      <c r="H857" s="10">
        <f t="shared" si="71"/>
        <v>0.1749710105809304</v>
      </c>
      <c r="I857" s="10">
        <f t="shared" si="74"/>
        <v>0.18529315404396687</v>
      </c>
      <c r="J857" s="10">
        <f t="shared" si="75"/>
        <v>0.15245361872957283</v>
      </c>
      <c r="K857" s="10">
        <f t="shared" si="72"/>
        <v>0.15399734628364217</v>
      </c>
    </row>
    <row r="858" spans="2:11" x14ac:dyDescent="0.2">
      <c r="B858" s="33">
        <v>848</v>
      </c>
      <c r="C858">
        <v>7806.5</v>
      </c>
      <c r="D858" s="2"/>
      <c r="E858" s="2"/>
      <c r="F858" s="10">
        <f t="shared" si="73"/>
        <v>-1.3697141743467798E-3</v>
      </c>
      <c r="G858" s="10">
        <f t="shared" si="70"/>
        <v>0.1797745720905746</v>
      </c>
      <c r="H858" s="10">
        <f t="shared" si="71"/>
        <v>0.17065951418016306</v>
      </c>
      <c r="I858" s="10">
        <f t="shared" si="74"/>
        <v>0.18506078673716775</v>
      </c>
      <c r="J858" s="10">
        <f t="shared" si="75"/>
        <v>0.15238557602630673</v>
      </c>
      <c r="K858" s="10">
        <f t="shared" si="72"/>
        <v>0.15309538015870272</v>
      </c>
    </row>
    <row r="859" spans="2:11" x14ac:dyDescent="0.2">
      <c r="B859" s="33">
        <v>849</v>
      </c>
      <c r="C859">
        <v>7883.9</v>
      </c>
      <c r="D859" s="2"/>
      <c r="E859" s="2"/>
      <c r="F859" s="10">
        <f t="shared" si="73"/>
        <v>9.8659852938007796E-3</v>
      </c>
      <c r="G859" s="10">
        <f t="shared" si="70"/>
        <v>0.18431394434085654</v>
      </c>
      <c r="H859" s="10">
        <f t="shared" si="71"/>
        <v>0.17137026464730709</v>
      </c>
      <c r="I859" s="10">
        <f t="shared" si="74"/>
        <v>0.18610513651092203</v>
      </c>
      <c r="J859" s="10">
        <f t="shared" si="75"/>
        <v>0.15277685467294155</v>
      </c>
      <c r="K859" s="10">
        <f t="shared" si="72"/>
        <v>0.15228061525143113</v>
      </c>
    </row>
    <row r="860" spans="2:11" x14ac:dyDescent="0.2">
      <c r="B860" s="33">
        <v>850</v>
      </c>
      <c r="C860">
        <v>7841.5</v>
      </c>
      <c r="D860" s="2"/>
      <c r="E860" s="2"/>
      <c r="F860" s="10">
        <f t="shared" si="73"/>
        <v>-5.3925627008964312E-3</v>
      </c>
      <c r="G860" s="10">
        <f t="shared" si="70"/>
        <v>0.18292860309661535</v>
      </c>
      <c r="H860" s="10">
        <f t="shared" si="71"/>
        <v>0.16524700622950789</v>
      </c>
      <c r="I860" s="10">
        <f t="shared" si="74"/>
        <v>0.18569132156667192</v>
      </c>
      <c r="J860" s="10">
        <f t="shared" si="75"/>
        <v>0.15271186279223117</v>
      </c>
      <c r="K860" s="10">
        <f t="shared" si="72"/>
        <v>0.15236646605587048</v>
      </c>
    </row>
    <row r="861" spans="2:11" x14ac:dyDescent="0.2">
      <c r="B861" s="33">
        <v>851</v>
      </c>
      <c r="C861">
        <v>7926.1</v>
      </c>
      <c r="D861" s="2"/>
      <c r="E861" s="2"/>
      <c r="F861" s="10">
        <f t="shared" si="73"/>
        <v>1.0730968800827884E-2</v>
      </c>
      <c r="G861" s="10">
        <f t="shared" si="70"/>
        <v>0.18738461856410743</v>
      </c>
      <c r="H861" s="10">
        <f t="shared" si="71"/>
        <v>0.16672088416248806</v>
      </c>
      <c r="I861" s="10">
        <f t="shared" si="74"/>
        <v>0.1856547284109181</v>
      </c>
      <c r="J861" s="10">
        <f t="shared" si="75"/>
        <v>0.15318678090754861</v>
      </c>
      <c r="K861" s="10">
        <f t="shared" si="72"/>
        <v>0.15267208234205257</v>
      </c>
    </row>
    <row r="862" spans="2:11" x14ac:dyDescent="0.2">
      <c r="B862" s="33">
        <v>852</v>
      </c>
      <c r="C862">
        <v>7965.4</v>
      </c>
      <c r="D862" s="2"/>
      <c r="E862" s="2"/>
      <c r="F862" s="10">
        <f t="shared" si="73"/>
        <v>4.9460504191109157E-3</v>
      </c>
      <c r="G862" s="10">
        <f t="shared" si="70"/>
        <v>0.1889569015905227</v>
      </c>
      <c r="H862" s="10">
        <f t="shared" si="71"/>
        <v>0.16695095019101108</v>
      </c>
      <c r="I862" s="10">
        <f t="shared" si="74"/>
        <v>0.18594831851270455</v>
      </c>
      <c r="J862" s="10">
        <f t="shared" si="75"/>
        <v>0.15299658729806873</v>
      </c>
      <c r="K862" s="10">
        <f t="shared" si="72"/>
        <v>0.15269438922535647</v>
      </c>
    </row>
    <row r="863" spans="2:11" x14ac:dyDescent="0.2">
      <c r="B863" s="33">
        <v>853</v>
      </c>
      <c r="C863">
        <v>7951.6</v>
      </c>
      <c r="D863" s="2"/>
      <c r="E863" s="2"/>
      <c r="F863" s="10">
        <f t="shared" si="73"/>
        <v>-1.7339955340517322E-3</v>
      </c>
      <c r="G863" s="10">
        <f t="shared" si="70"/>
        <v>0.18322071032375226</v>
      </c>
      <c r="H863" s="10">
        <f t="shared" si="71"/>
        <v>0.15962925747854567</v>
      </c>
      <c r="I863" s="10">
        <f t="shared" si="74"/>
        <v>0.18492441664866688</v>
      </c>
      <c r="J863" s="10">
        <f t="shared" si="75"/>
        <v>0.15302808236014642</v>
      </c>
      <c r="K863" s="10">
        <f t="shared" si="72"/>
        <v>0.15185382679623002</v>
      </c>
    </row>
    <row r="864" spans="2:11" x14ac:dyDescent="0.2">
      <c r="B864" s="33">
        <v>854</v>
      </c>
      <c r="C864">
        <v>7959.3</v>
      </c>
      <c r="D864" s="2"/>
      <c r="E864" s="2"/>
      <c r="F864" s="10">
        <f t="shared" si="73"/>
        <v>9.6789001264797143E-4</v>
      </c>
      <c r="G864" s="10">
        <f t="shared" si="70"/>
        <v>0.18150290979961645</v>
      </c>
      <c r="H864" s="10">
        <f t="shared" si="71"/>
        <v>0.15923355185732813</v>
      </c>
      <c r="I864" s="10">
        <f t="shared" si="74"/>
        <v>0.18489721782531854</v>
      </c>
      <c r="J864" s="10">
        <f t="shared" si="75"/>
        <v>0.15292115890824753</v>
      </c>
      <c r="K864" s="10">
        <f t="shared" si="72"/>
        <v>0.15185207467370213</v>
      </c>
    </row>
    <row r="865" spans="2:11" x14ac:dyDescent="0.2">
      <c r="B865" s="33">
        <v>855</v>
      </c>
      <c r="C865">
        <v>7848.4</v>
      </c>
      <c r="D865" s="2"/>
      <c r="E865" s="2"/>
      <c r="F865" s="10">
        <f t="shared" si="73"/>
        <v>-1.4031366927067811E-2</v>
      </c>
      <c r="G865" s="10">
        <f t="shared" si="70"/>
        <v>0.18602786102288266</v>
      </c>
      <c r="H865" s="10">
        <f t="shared" si="71"/>
        <v>0.16129957050031982</v>
      </c>
      <c r="I865" s="10">
        <f t="shared" si="74"/>
        <v>0.18679436911353844</v>
      </c>
      <c r="J865" s="10">
        <f t="shared" si="75"/>
        <v>0.15098995938590445</v>
      </c>
      <c r="K865" s="10">
        <f t="shared" si="72"/>
        <v>0.15254282731664667</v>
      </c>
    </row>
    <row r="866" spans="2:11" x14ac:dyDescent="0.2">
      <c r="B866" s="33">
        <v>856</v>
      </c>
      <c r="C866">
        <v>7908.7</v>
      </c>
      <c r="D866" s="2"/>
      <c r="E866" s="2"/>
      <c r="F866" s="10">
        <f t="shared" si="73"/>
        <v>7.6537299835776661E-3</v>
      </c>
      <c r="G866" s="10">
        <f t="shared" ref="G866:G929" si="76">STDEV(F845:F866)*SQRT(252)</f>
        <v>0.18611414117500991</v>
      </c>
      <c r="H866" s="10">
        <f t="shared" si="71"/>
        <v>0.16241519454113734</v>
      </c>
      <c r="I866" s="10">
        <f t="shared" si="74"/>
        <v>0.18613347689347515</v>
      </c>
      <c r="J866" s="10">
        <f t="shared" si="75"/>
        <v>0.15127450877628962</v>
      </c>
      <c r="K866" s="10">
        <f t="shared" si="72"/>
        <v>0.15218327824118491</v>
      </c>
    </row>
    <row r="867" spans="2:11" x14ac:dyDescent="0.2">
      <c r="B867" s="33">
        <v>857</v>
      </c>
      <c r="C867">
        <v>7901.9</v>
      </c>
      <c r="D867" s="2"/>
      <c r="E867" s="2"/>
      <c r="F867" s="10">
        <f t="shared" si="73"/>
        <v>-8.6018246230819566E-4</v>
      </c>
      <c r="G867" s="10">
        <f t="shared" si="76"/>
        <v>0.18610026037574476</v>
      </c>
      <c r="H867" s="10">
        <f t="shared" si="71"/>
        <v>0.16234590673203941</v>
      </c>
      <c r="I867" s="10">
        <f t="shared" si="74"/>
        <v>0.18564367459883008</v>
      </c>
      <c r="J867" s="10">
        <f t="shared" si="75"/>
        <v>0.15129142928590136</v>
      </c>
      <c r="K867" s="10">
        <f t="shared" si="72"/>
        <v>0.15208558204591469</v>
      </c>
    </row>
    <row r="868" spans="2:11" x14ac:dyDescent="0.2">
      <c r="B868" s="33">
        <v>858</v>
      </c>
      <c r="C868">
        <v>8010.7</v>
      </c>
      <c r="D868" s="2"/>
      <c r="E868" s="2"/>
      <c r="F868" s="10">
        <f t="shared" si="73"/>
        <v>1.3674911138386824E-2</v>
      </c>
      <c r="G868" s="10">
        <f t="shared" si="76"/>
        <v>0.18899515661211547</v>
      </c>
      <c r="H868" s="10">
        <f t="shared" si="71"/>
        <v>0.16398209110564185</v>
      </c>
      <c r="I868" s="10">
        <f t="shared" si="74"/>
        <v>0.18726105615055599</v>
      </c>
      <c r="J868" s="10">
        <f t="shared" si="75"/>
        <v>0.15225180894866469</v>
      </c>
      <c r="K868" s="10">
        <f t="shared" si="72"/>
        <v>0.15226732612281588</v>
      </c>
    </row>
    <row r="869" spans="2:11" x14ac:dyDescent="0.2">
      <c r="B869" s="33">
        <v>859</v>
      </c>
      <c r="C869">
        <v>8109</v>
      </c>
      <c r="D869" s="2"/>
      <c r="E869" s="2"/>
      <c r="F869" s="10">
        <f t="shared" si="73"/>
        <v>1.2196407938954414E-2</v>
      </c>
      <c r="G869" s="10">
        <f t="shared" si="76"/>
        <v>0.18837897914971352</v>
      </c>
      <c r="H869" s="10">
        <f t="shared" si="71"/>
        <v>0.15856654454740313</v>
      </c>
      <c r="I869" s="10">
        <f t="shared" si="74"/>
        <v>0.18819549362278901</v>
      </c>
      <c r="J869" s="10">
        <f t="shared" si="75"/>
        <v>0.15296289044113853</v>
      </c>
      <c r="K869" s="10">
        <f t="shared" si="72"/>
        <v>0.15249442263558757</v>
      </c>
    </row>
    <row r="870" spans="2:11" x14ac:dyDescent="0.2">
      <c r="B870" s="33">
        <v>860</v>
      </c>
      <c r="C870">
        <v>8103.7</v>
      </c>
      <c r="D870" s="2"/>
      <c r="E870" s="2"/>
      <c r="F870" s="10">
        <f t="shared" si="73"/>
        <v>-6.5380845741884344E-4</v>
      </c>
      <c r="G870" s="10">
        <f t="shared" si="76"/>
        <v>0.18405089907831382</v>
      </c>
      <c r="H870" s="10">
        <f t="shared" si="71"/>
        <v>0.1584577310455246</v>
      </c>
      <c r="I870" s="10">
        <f t="shared" si="74"/>
        <v>0.18764744039889053</v>
      </c>
      <c r="J870" s="10">
        <f t="shared" si="75"/>
        <v>0.15193986398752754</v>
      </c>
      <c r="K870" s="10">
        <f t="shared" si="72"/>
        <v>0.15140184759913208</v>
      </c>
    </row>
    <row r="871" spans="2:11" x14ac:dyDescent="0.2">
      <c r="B871" s="33">
        <v>861</v>
      </c>
      <c r="C871">
        <v>8075.2</v>
      </c>
      <c r="D871" s="2"/>
      <c r="E871" s="2"/>
      <c r="F871" s="10">
        <f t="shared" si="73"/>
        <v>-3.5231109011404846E-3</v>
      </c>
      <c r="G871" s="10">
        <f t="shared" si="76"/>
        <v>0.15779606630666829</v>
      </c>
      <c r="H871" s="10">
        <f t="shared" si="71"/>
        <v>0.15862219833082844</v>
      </c>
      <c r="I871" s="10">
        <f t="shared" si="74"/>
        <v>0.187722300505548</v>
      </c>
      <c r="J871" s="10">
        <f t="shared" si="75"/>
        <v>0.15205938192743224</v>
      </c>
      <c r="K871" s="10">
        <f t="shared" si="72"/>
        <v>0.15125739620325904</v>
      </c>
    </row>
    <row r="872" spans="2:11" x14ac:dyDescent="0.2">
      <c r="B872" s="33">
        <v>862</v>
      </c>
      <c r="C872">
        <v>8097.7</v>
      </c>
      <c r="D872" s="2"/>
      <c r="E872" s="2"/>
      <c r="F872" s="10">
        <f t="shared" si="73"/>
        <v>2.7824341356385502E-3</v>
      </c>
      <c r="G872" s="10">
        <f t="shared" si="76"/>
        <v>0.15349961868142606</v>
      </c>
      <c r="H872" s="10">
        <f t="shared" si="71"/>
        <v>0.15874485471451158</v>
      </c>
      <c r="I872" s="10">
        <f t="shared" si="74"/>
        <v>0.18771948678452524</v>
      </c>
      <c r="J872" s="10">
        <f t="shared" si="75"/>
        <v>0.15197051096164316</v>
      </c>
      <c r="K872" s="10">
        <f t="shared" si="72"/>
        <v>0.15123620780621322</v>
      </c>
    </row>
    <row r="873" spans="2:11" x14ac:dyDescent="0.2">
      <c r="B873" s="33">
        <v>863</v>
      </c>
      <c r="C873">
        <v>8062.3</v>
      </c>
      <c r="D873" s="2"/>
      <c r="E873" s="2"/>
      <c r="F873" s="10">
        <f t="shared" si="73"/>
        <v>-4.3811951268379412E-3</v>
      </c>
      <c r="G873" s="10">
        <f t="shared" si="76"/>
        <v>0.14961648951404649</v>
      </c>
      <c r="H873" s="10">
        <f t="shared" si="71"/>
        <v>0.15624696432762039</v>
      </c>
      <c r="I873" s="10">
        <f t="shared" si="74"/>
        <v>0.18694328148377623</v>
      </c>
      <c r="J873" s="10">
        <f t="shared" si="75"/>
        <v>0.15210975481216041</v>
      </c>
      <c r="K873" s="10">
        <f t="shared" si="72"/>
        <v>0.15073623679949627</v>
      </c>
    </row>
    <row r="874" spans="2:11" x14ac:dyDescent="0.2">
      <c r="B874" s="33">
        <v>864</v>
      </c>
      <c r="C874">
        <v>7965.2</v>
      </c>
      <c r="D874" s="2"/>
      <c r="E874" s="2"/>
      <c r="F874" s="10">
        <f t="shared" si="73"/>
        <v>-1.2116822710278561E-2</v>
      </c>
      <c r="G874" s="10">
        <f t="shared" si="76"/>
        <v>0.15575525070201499</v>
      </c>
      <c r="H874" s="10">
        <f t="shared" si="71"/>
        <v>0.15744102633013546</v>
      </c>
      <c r="I874" s="10">
        <f t="shared" si="74"/>
        <v>0.18831783772883634</v>
      </c>
      <c r="J874" s="10">
        <f t="shared" si="75"/>
        <v>0.1531532212996676</v>
      </c>
      <c r="K874" s="10">
        <f t="shared" si="72"/>
        <v>0.15107261262483129</v>
      </c>
    </row>
    <row r="875" spans="2:11" x14ac:dyDescent="0.2">
      <c r="B875" s="33">
        <v>865</v>
      </c>
      <c r="C875">
        <v>8028.6</v>
      </c>
      <c r="D875" s="2"/>
      <c r="E875" s="2"/>
      <c r="F875" s="10">
        <f t="shared" si="73"/>
        <v>7.9281136544780435E-3</v>
      </c>
      <c r="G875" s="10">
        <f t="shared" si="76"/>
        <v>0.15193432875973778</v>
      </c>
      <c r="H875" s="10">
        <f t="shared" si="71"/>
        <v>0.15714585812251647</v>
      </c>
      <c r="I875" s="10">
        <f t="shared" si="74"/>
        <v>0.18417109905928941</v>
      </c>
      <c r="J875" s="10">
        <f t="shared" si="75"/>
        <v>0.1519293648903248</v>
      </c>
      <c r="K875" s="10">
        <f t="shared" si="72"/>
        <v>0.15124926713123996</v>
      </c>
    </row>
    <row r="876" spans="2:11" x14ac:dyDescent="0.2">
      <c r="B876" s="33">
        <v>866</v>
      </c>
      <c r="C876">
        <v>8069.3</v>
      </c>
      <c r="D876" s="2"/>
      <c r="E876" s="2"/>
      <c r="F876" s="10">
        <f t="shared" si="73"/>
        <v>5.0565709466677128E-3</v>
      </c>
      <c r="G876" s="10">
        <f t="shared" si="76"/>
        <v>0.14214169042792413</v>
      </c>
      <c r="H876" s="10">
        <f t="shared" si="71"/>
        <v>0.15745100071993948</v>
      </c>
      <c r="I876" s="10">
        <f t="shared" si="74"/>
        <v>0.18342401887614623</v>
      </c>
      <c r="J876" s="10">
        <f t="shared" si="75"/>
        <v>0.1519552845680962</v>
      </c>
      <c r="K876" s="10">
        <f t="shared" si="72"/>
        <v>0.15062516187097724</v>
      </c>
    </row>
    <row r="877" spans="2:11" x14ac:dyDescent="0.2">
      <c r="B877" s="33">
        <v>867</v>
      </c>
      <c r="C877">
        <v>8102.9</v>
      </c>
      <c r="D877" s="2"/>
      <c r="E877" s="2"/>
      <c r="F877" s="10">
        <f t="shared" si="73"/>
        <v>4.155284790675574E-3</v>
      </c>
      <c r="G877" s="10">
        <f t="shared" si="76"/>
        <v>0.1413824304752298</v>
      </c>
      <c r="H877" s="10">
        <f t="shared" si="71"/>
        <v>0.15602350669377951</v>
      </c>
      <c r="I877" s="10">
        <f t="shared" si="74"/>
        <v>0.16305726506875357</v>
      </c>
      <c r="J877" s="10">
        <f t="shared" si="75"/>
        <v>0.15192279742576897</v>
      </c>
      <c r="K877" s="10">
        <f t="shared" si="72"/>
        <v>0.15065749441949955</v>
      </c>
    </row>
    <row r="878" spans="2:11" x14ac:dyDescent="0.2">
      <c r="B878" s="33">
        <v>868</v>
      </c>
      <c r="C878">
        <v>8109.2</v>
      </c>
      <c r="D878" s="2"/>
      <c r="E878" s="2"/>
      <c r="F878" s="10">
        <f t="shared" si="73"/>
        <v>7.7719731769712163E-4</v>
      </c>
      <c r="G878" s="10">
        <f t="shared" si="76"/>
        <v>0.12181922411300196</v>
      </c>
      <c r="H878" s="10">
        <f t="shared" si="71"/>
        <v>0.1556013088033131</v>
      </c>
      <c r="I878" s="10">
        <f t="shared" si="74"/>
        <v>0.16080408781803474</v>
      </c>
      <c r="J878" s="10">
        <f t="shared" si="75"/>
        <v>0.15186402025696288</v>
      </c>
      <c r="K878" s="10">
        <f t="shared" si="72"/>
        <v>0.15057604576240913</v>
      </c>
    </row>
    <row r="879" spans="2:11" x14ac:dyDescent="0.2">
      <c r="B879" s="33">
        <v>869</v>
      </c>
      <c r="C879">
        <v>8129.3</v>
      </c>
      <c r="D879" s="2"/>
      <c r="E879" s="2"/>
      <c r="F879" s="10">
        <f t="shared" si="73"/>
        <v>2.4755993799171123E-3</v>
      </c>
      <c r="G879" s="10">
        <f t="shared" si="76"/>
        <v>0.11453358950032504</v>
      </c>
      <c r="H879" s="10">
        <f t="shared" si="71"/>
        <v>0.15534818531510791</v>
      </c>
      <c r="I879" s="10">
        <f t="shared" si="74"/>
        <v>0.15733892948220632</v>
      </c>
      <c r="J879" s="10">
        <f t="shared" si="75"/>
        <v>0.15181278012724789</v>
      </c>
      <c r="K879" s="10">
        <f t="shared" si="72"/>
        <v>0.14973097235112451</v>
      </c>
    </row>
    <row r="880" spans="2:11" x14ac:dyDescent="0.2">
      <c r="B880" s="33">
        <v>870</v>
      </c>
      <c r="C880">
        <v>8056.5</v>
      </c>
      <c r="D880" s="2"/>
      <c r="E880" s="2"/>
      <c r="F880" s="10">
        <f t="shared" si="73"/>
        <v>-8.9955999603320569E-3</v>
      </c>
      <c r="G880" s="10">
        <f t="shared" si="76"/>
        <v>0.11983505463832896</v>
      </c>
      <c r="H880" s="10">
        <f t="shared" si="71"/>
        <v>0.15456934255152791</v>
      </c>
      <c r="I880" s="10">
        <f t="shared" si="74"/>
        <v>0.15501624386823379</v>
      </c>
      <c r="J880" s="10">
        <f t="shared" si="75"/>
        <v>0.15224332427928466</v>
      </c>
      <c r="K880" s="10">
        <f t="shared" si="72"/>
        <v>0.14807312971006265</v>
      </c>
    </row>
    <row r="881" spans="2:11" x14ac:dyDescent="0.2">
      <c r="B881" s="33">
        <v>871</v>
      </c>
      <c r="C881">
        <v>8107.2</v>
      </c>
      <c r="D881" s="2"/>
      <c r="E881" s="2"/>
      <c r="F881" s="10">
        <f t="shared" si="73"/>
        <v>6.2733367080215164E-3</v>
      </c>
      <c r="G881" s="10">
        <f t="shared" si="76"/>
        <v>0.1173931419265716</v>
      </c>
      <c r="H881" s="10">
        <f t="shared" si="71"/>
        <v>0.15538275222357731</v>
      </c>
      <c r="I881" s="10">
        <f t="shared" si="74"/>
        <v>0.15482227602302226</v>
      </c>
      <c r="J881" s="10">
        <f t="shared" si="75"/>
        <v>0.15227829090283318</v>
      </c>
      <c r="K881" s="10">
        <f t="shared" si="72"/>
        <v>0.14626856594400203</v>
      </c>
    </row>
    <row r="882" spans="2:11" x14ac:dyDescent="0.2">
      <c r="B882" s="33">
        <v>872</v>
      </c>
      <c r="C882">
        <v>8162.6</v>
      </c>
      <c r="D882" s="2"/>
      <c r="E882" s="2"/>
      <c r="F882" s="10">
        <f t="shared" si="73"/>
        <v>6.8101899365416571E-3</v>
      </c>
      <c r="G882" s="10">
        <f t="shared" si="76"/>
        <v>0.1163430717442944</v>
      </c>
      <c r="H882" s="10">
        <f t="shared" si="71"/>
        <v>0.1559016061665906</v>
      </c>
      <c r="I882" s="10">
        <f t="shared" si="74"/>
        <v>0.15021333134332959</v>
      </c>
      <c r="J882" s="10">
        <f t="shared" si="75"/>
        <v>0.15197714827754943</v>
      </c>
      <c r="K882" s="10">
        <f t="shared" si="72"/>
        <v>0.14619713834212028</v>
      </c>
    </row>
    <row r="883" spans="2:11" x14ac:dyDescent="0.2">
      <c r="B883" s="33">
        <v>873</v>
      </c>
      <c r="C883">
        <v>8120.5</v>
      </c>
      <c r="D883" s="2"/>
      <c r="E883" s="2"/>
      <c r="F883" s="10">
        <f t="shared" si="73"/>
        <v>-5.1710170435294942E-3</v>
      </c>
      <c r="G883" s="10">
        <f t="shared" si="76"/>
        <v>0.11416222416777355</v>
      </c>
      <c r="H883" s="10">
        <f t="shared" si="71"/>
        <v>0.15595162532857046</v>
      </c>
      <c r="I883" s="10">
        <f t="shared" si="74"/>
        <v>0.15040711465636664</v>
      </c>
      <c r="J883" s="10">
        <f t="shared" si="75"/>
        <v>0.15219337743448114</v>
      </c>
      <c r="K883" s="10">
        <f t="shared" si="72"/>
        <v>0.14600565944130126</v>
      </c>
    </row>
    <row r="884" spans="2:11" x14ac:dyDescent="0.2">
      <c r="B884" s="33">
        <v>874</v>
      </c>
      <c r="C884">
        <v>8184.4</v>
      </c>
      <c r="D884" s="2"/>
      <c r="E884" s="2"/>
      <c r="F884" s="10">
        <f t="shared" si="73"/>
        <v>7.8381746777465965E-3</v>
      </c>
      <c r="G884" s="10">
        <f t="shared" si="76"/>
        <v>0.11573973028971128</v>
      </c>
      <c r="H884" s="10">
        <f t="shared" si="71"/>
        <v>0.15727544992505485</v>
      </c>
      <c r="I884" s="10">
        <f t="shared" si="74"/>
        <v>0.15095822191687469</v>
      </c>
      <c r="J884" s="10">
        <f t="shared" si="75"/>
        <v>0.15239815281617519</v>
      </c>
      <c r="K884" s="10">
        <f t="shared" si="72"/>
        <v>0.1461837416791468</v>
      </c>
    </row>
    <row r="885" spans="2:11" x14ac:dyDescent="0.2">
      <c r="B885" s="33">
        <v>875</v>
      </c>
      <c r="C885">
        <v>8131.2</v>
      </c>
      <c r="D885" s="2"/>
      <c r="E885" s="2"/>
      <c r="F885" s="10">
        <f t="shared" si="73"/>
        <v>-6.5213891665592237E-3</v>
      </c>
      <c r="G885" s="10">
        <f t="shared" si="76"/>
        <v>0.11831777832569133</v>
      </c>
      <c r="H885" s="10">
        <f t="shared" si="71"/>
        <v>0.15383509242523169</v>
      </c>
      <c r="I885" s="10">
        <f t="shared" si="74"/>
        <v>0.1463791153100224</v>
      </c>
      <c r="J885" s="10">
        <f t="shared" si="75"/>
        <v>0.15271118809202316</v>
      </c>
      <c r="K885" s="10">
        <f t="shared" si="72"/>
        <v>0.14632777185251283</v>
      </c>
    </row>
    <row r="886" spans="2:11" x14ac:dyDescent="0.2">
      <c r="B886" s="33">
        <v>876</v>
      </c>
      <c r="C886">
        <v>8078.3</v>
      </c>
      <c r="D886" s="2"/>
      <c r="E886" s="2"/>
      <c r="F886" s="10">
        <f t="shared" si="73"/>
        <v>-6.5270597866595118E-3</v>
      </c>
      <c r="G886" s="10">
        <f t="shared" si="76"/>
        <v>0.12104158475149572</v>
      </c>
      <c r="H886" s="10">
        <f t="shared" si="71"/>
        <v>0.15314492694893433</v>
      </c>
      <c r="I886" s="10">
        <f t="shared" si="74"/>
        <v>0.14673585919483004</v>
      </c>
      <c r="J886" s="10">
        <f t="shared" si="75"/>
        <v>0.15300522465340516</v>
      </c>
      <c r="K886" s="10">
        <f t="shared" si="72"/>
        <v>0.14559461649455638</v>
      </c>
    </row>
    <row r="887" spans="2:11" x14ac:dyDescent="0.2">
      <c r="B887" s="33">
        <v>877</v>
      </c>
      <c r="C887">
        <v>8085.3</v>
      </c>
      <c r="D887" s="2"/>
      <c r="E887" s="2"/>
      <c r="F887" s="10">
        <f t="shared" si="73"/>
        <v>8.6614373501204633E-4</v>
      </c>
      <c r="G887" s="10">
        <f t="shared" si="76"/>
        <v>0.10924869370841232</v>
      </c>
      <c r="H887" s="10">
        <f t="shared" si="71"/>
        <v>0.15247730971477555</v>
      </c>
      <c r="I887" s="10">
        <f t="shared" si="74"/>
        <v>0.14581315431685848</v>
      </c>
      <c r="J887" s="10">
        <f t="shared" si="75"/>
        <v>0.15237908606380446</v>
      </c>
      <c r="K887" s="10">
        <f t="shared" si="72"/>
        <v>0.14437649624927704</v>
      </c>
    </row>
    <row r="888" spans="2:11" x14ac:dyDescent="0.2">
      <c r="B888" s="33">
        <v>878</v>
      </c>
      <c r="C888">
        <v>8034.6</v>
      </c>
      <c r="D888" s="2"/>
      <c r="E888" s="2"/>
      <c r="F888" s="10">
        <f t="shared" si="73"/>
        <v>-6.2903823446218265E-3</v>
      </c>
      <c r="G888" s="10">
        <f t="shared" si="76"/>
        <v>0.10978824010791378</v>
      </c>
      <c r="H888" s="10">
        <f t="shared" ref="H888:H951" si="77">STDEV(F845:F888)*SQRT(252)</f>
        <v>0.15203517930803234</v>
      </c>
      <c r="I888" s="10">
        <f t="shared" si="74"/>
        <v>0.14628917889238952</v>
      </c>
      <c r="J888" s="10">
        <f t="shared" si="75"/>
        <v>0.15257503605166242</v>
      </c>
      <c r="K888" s="10">
        <f t="shared" si="72"/>
        <v>0.14397119565396643</v>
      </c>
    </row>
    <row r="889" spans="2:11" x14ac:dyDescent="0.2">
      <c r="B889" s="33">
        <v>879</v>
      </c>
      <c r="C889">
        <v>8060.3</v>
      </c>
      <c r="D889" s="2"/>
      <c r="E889" s="2"/>
      <c r="F889" s="10">
        <f t="shared" si="73"/>
        <v>3.1935609220924031E-3</v>
      </c>
      <c r="G889" s="10">
        <f t="shared" si="76"/>
        <v>0.10994615477612076</v>
      </c>
      <c r="H889" s="10">
        <f t="shared" si="77"/>
        <v>0.1521950371434955</v>
      </c>
      <c r="I889" s="10">
        <f t="shared" si="74"/>
        <v>0.14638175411549828</v>
      </c>
      <c r="J889" s="10">
        <f t="shared" si="75"/>
        <v>0.15262339379934173</v>
      </c>
      <c r="K889" s="10">
        <f t="shared" si="72"/>
        <v>0.14387273155650959</v>
      </c>
    </row>
    <row r="890" spans="2:11" x14ac:dyDescent="0.2">
      <c r="B890" s="33">
        <v>880</v>
      </c>
      <c r="C890">
        <v>8022.8</v>
      </c>
      <c r="D890" s="2"/>
      <c r="E890" s="2"/>
      <c r="F890" s="10">
        <f t="shared" si="73"/>
        <v>-4.6632885397762834E-3</v>
      </c>
      <c r="G890" s="10">
        <f t="shared" si="76"/>
        <v>0.10158099833320496</v>
      </c>
      <c r="H890" s="10">
        <f t="shared" si="77"/>
        <v>0.15032413034304082</v>
      </c>
      <c r="I890" s="10">
        <f t="shared" si="74"/>
        <v>0.14535548300400017</v>
      </c>
      <c r="J890" s="10">
        <f t="shared" si="75"/>
        <v>0.15218497406169271</v>
      </c>
      <c r="K890" s="10">
        <f t="shared" si="72"/>
        <v>0.14397179595325535</v>
      </c>
    </row>
    <row r="891" spans="2:11" x14ac:dyDescent="0.2">
      <c r="B891" s="33">
        <v>881</v>
      </c>
      <c r="C891">
        <v>8063.8</v>
      </c>
      <c r="D891" s="2"/>
      <c r="E891" s="2"/>
      <c r="F891" s="10">
        <f t="shared" si="73"/>
        <v>5.0974213043920562E-3</v>
      </c>
      <c r="G891" s="10">
        <f t="shared" si="76"/>
        <v>9.3966353615909409E-2</v>
      </c>
      <c r="H891" s="10">
        <f t="shared" si="77"/>
        <v>0.1471235456794997</v>
      </c>
      <c r="I891" s="10">
        <f t="shared" si="74"/>
        <v>0.1395996104086992</v>
      </c>
      <c r="J891" s="10">
        <f t="shared" si="75"/>
        <v>0.15192904057458373</v>
      </c>
      <c r="K891" s="10">
        <f t="shared" si="72"/>
        <v>0.14258978174778317</v>
      </c>
    </row>
    <row r="892" spans="2:11" x14ac:dyDescent="0.2">
      <c r="B892" s="33">
        <v>882</v>
      </c>
      <c r="C892">
        <v>8085</v>
      </c>
      <c r="D892" s="2"/>
      <c r="E892" s="2"/>
      <c r="F892" s="10">
        <f t="shared" si="73"/>
        <v>2.6255835949234346E-3</v>
      </c>
      <c r="G892" s="10">
        <f t="shared" si="76"/>
        <v>9.4453169972478088E-2</v>
      </c>
      <c r="H892" s="10">
        <f t="shared" si="77"/>
        <v>0.1446341833339948</v>
      </c>
      <c r="I892" s="10">
        <f t="shared" si="74"/>
        <v>0.13964914215531279</v>
      </c>
      <c r="J892" s="10">
        <f t="shared" si="75"/>
        <v>0.15189374171802203</v>
      </c>
      <c r="K892" s="10">
        <f t="shared" si="72"/>
        <v>0.14258335150337456</v>
      </c>
    </row>
    <row r="893" spans="2:11" x14ac:dyDescent="0.2">
      <c r="B893" s="33">
        <v>883</v>
      </c>
      <c r="C893">
        <v>8047.5</v>
      </c>
      <c r="D893" s="2"/>
      <c r="E893" s="2"/>
      <c r="F893" s="10">
        <f t="shared" si="73"/>
        <v>-4.6490088382440172E-3</v>
      </c>
      <c r="G893" s="10">
        <f t="shared" si="76"/>
        <v>9.5017282492192545E-2</v>
      </c>
      <c r="H893" s="10">
        <f t="shared" si="77"/>
        <v>0.12939760644486772</v>
      </c>
      <c r="I893" s="10">
        <f t="shared" si="74"/>
        <v>0.13989901347498601</v>
      </c>
      <c r="J893" s="10">
        <f t="shared" si="75"/>
        <v>0.14999567154677268</v>
      </c>
      <c r="K893" s="10">
        <f t="shared" si="72"/>
        <v>0.14246595658979588</v>
      </c>
    </row>
    <row r="894" spans="2:11" x14ac:dyDescent="0.2">
      <c r="B894" s="33">
        <v>884</v>
      </c>
      <c r="C894">
        <v>8053.6</v>
      </c>
      <c r="D894" s="2"/>
      <c r="E894" s="2"/>
      <c r="F894" s="10">
        <f t="shared" si="73"/>
        <v>7.5771224225032029E-4</v>
      </c>
      <c r="G894" s="10">
        <f t="shared" si="76"/>
        <v>9.4511609915840497E-2</v>
      </c>
      <c r="H894" s="10">
        <f t="shared" si="77"/>
        <v>0.12641900815775869</v>
      </c>
      <c r="I894" s="10">
        <f t="shared" si="74"/>
        <v>0.13986296842277615</v>
      </c>
      <c r="J894" s="10">
        <f t="shared" si="75"/>
        <v>0.14989894632789469</v>
      </c>
      <c r="K894" s="10">
        <f t="shared" si="72"/>
        <v>0.14197027971693399</v>
      </c>
    </row>
    <row r="895" spans="2:11" x14ac:dyDescent="0.2">
      <c r="B895" s="33">
        <v>885</v>
      </c>
      <c r="C895">
        <v>8076.5</v>
      </c>
      <c r="D895" s="2"/>
      <c r="E895" s="2"/>
      <c r="F895" s="10">
        <f t="shared" si="73"/>
        <v>2.8394139385991297E-3</v>
      </c>
      <c r="G895" s="10">
        <f t="shared" si="76"/>
        <v>9.3879871155870917E-2</v>
      </c>
      <c r="H895" s="10">
        <f t="shared" si="77"/>
        <v>0.12384660340633993</v>
      </c>
      <c r="I895" s="10">
        <f t="shared" si="74"/>
        <v>0.1380321785476446</v>
      </c>
      <c r="J895" s="10">
        <f t="shared" si="75"/>
        <v>0.14994539884219077</v>
      </c>
      <c r="K895" s="10">
        <f t="shared" si="72"/>
        <v>0.14080805834813967</v>
      </c>
    </row>
    <row r="896" spans="2:11" x14ac:dyDescent="0.2">
      <c r="B896" s="33">
        <v>886</v>
      </c>
      <c r="C896">
        <v>8029.6</v>
      </c>
      <c r="D896" s="2"/>
      <c r="E896" s="2"/>
      <c r="F896" s="10">
        <f t="shared" si="73"/>
        <v>-5.823896854222156E-3</v>
      </c>
      <c r="G896" s="10">
        <f t="shared" si="76"/>
        <v>8.6168171012580633E-2</v>
      </c>
      <c r="H896" s="10">
        <f t="shared" si="77"/>
        <v>0.12440463124792069</v>
      </c>
      <c r="I896" s="10">
        <f t="shared" si="74"/>
        <v>0.13769499777375538</v>
      </c>
      <c r="J896" s="10">
        <f t="shared" si="75"/>
        <v>0.15008737774461622</v>
      </c>
      <c r="K896" s="10">
        <f t="shared" si="72"/>
        <v>0.14056018935631256</v>
      </c>
    </row>
    <row r="897" spans="2:11" x14ac:dyDescent="0.2">
      <c r="B897" s="33">
        <v>887</v>
      </c>
      <c r="C897">
        <v>7983.1</v>
      </c>
      <c r="D897" s="2"/>
      <c r="E897" s="2"/>
      <c r="F897" s="10">
        <f t="shared" si="73"/>
        <v>-5.8079063131835839E-3</v>
      </c>
      <c r="G897" s="10">
        <f t="shared" si="76"/>
        <v>8.4221296971572546E-2</v>
      </c>
      <c r="H897" s="10">
        <f t="shared" si="77"/>
        <v>0.12215486818713472</v>
      </c>
      <c r="I897" s="10">
        <f t="shared" si="74"/>
        <v>0.13657035855511473</v>
      </c>
      <c r="J897" s="10">
        <f t="shared" si="75"/>
        <v>0.15027048283701055</v>
      </c>
      <c r="K897" s="10">
        <f t="shared" si="72"/>
        <v>0.14052467992038142</v>
      </c>
    </row>
    <row r="898" spans="2:11" x14ac:dyDescent="0.2">
      <c r="B898" s="33">
        <v>888</v>
      </c>
      <c r="C898">
        <v>8010.9</v>
      </c>
      <c r="D898" s="2"/>
      <c r="E898" s="2"/>
      <c r="F898" s="10">
        <f t="shared" si="73"/>
        <v>3.4763071146980675E-3</v>
      </c>
      <c r="G898" s="10">
        <f t="shared" si="76"/>
        <v>8.3188080110367699E-2</v>
      </c>
      <c r="H898" s="10">
        <f t="shared" si="77"/>
        <v>0.1170098673551565</v>
      </c>
      <c r="I898" s="10">
        <f t="shared" si="74"/>
        <v>0.13653712757889078</v>
      </c>
      <c r="J898" s="10">
        <f t="shared" si="75"/>
        <v>0.15033582146223612</v>
      </c>
      <c r="K898" s="10">
        <f t="shared" si="72"/>
        <v>0.14018369299746913</v>
      </c>
    </row>
    <row r="899" spans="2:11" x14ac:dyDescent="0.2">
      <c r="B899" s="33">
        <v>889</v>
      </c>
      <c r="C899">
        <v>7981.4</v>
      </c>
      <c r="D899" s="2"/>
      <c r="E899" s="2"/>
      <c r="F899" s="10">
        <f t="shared" si="73"/>
        <v>-3.6892796483104112E-3</v>
      </c>
      <c r="G899" s="10">
        <f t="shared" si="76"/>
        <v>8.2344785425966086E-2</v>
      </c>
      <c r="H899" s="10">
        <f t="shared" si="77"/>
        <v>0.11661991065395562</v>
      </c>
      <c r="I899" s="10">
        <f t="shared" si="74"/>
        <v>0.13526006184994699</v>
      </c>
      <c r="J899" s="10">
        <f t="shared" si="75"/>
        <v>0.15041294881978648</v>
      </c>
      <c r="K899" s="10">
        <f t="shared" si="72"/>
        <v>0.14024292628282281</v>
      </c>
    </row>
    <row r="900" spans="2:11" x14ac:dyDescent="0.2">
      <c r="B900" s="33">
        <v>890</v>
      </c>
      <c r="C900">
        <v>7990</v>
      </c>
      <c r="D900" s="2"/>
      <c r="E900" s="2"/>
      <c r="F900" s="10">
        <f t="shared" si="73"/>
        <v>1.0769251075255569E-3</v>
      </c>
      <c r="G900" s="10">
        <f t="shared" si="76"/>
        <v>8.2414946948216106E-2</v>
      </c>
      <c r="H900" s="10">
        <f t="shared" si="77"/>
        <v>0.10386448897029867</v>
      </c>
      <c r="I900" s="10">
        <f t="shared" si="74"/>
        <v>0.13494996286195701</v>
      </c>
      <c r="J900" s="10">
        <f t="shared" si="75"/>
        <v>0.15031788886127065</v>
      </c>
      <c r="K900" s="10">
        <f t="shared" si="72"/>
        <v>0.1400657083329766</v>
      </c>
    </row>
    <row r="901" spans="2:11" x14ac:dyDescent="0.2">
      <c r="B901" s="33">
        <v>891</v>
      </c>
      <c r="C901">
        <v>8031.4</v>
      </c>
      <c r="D901" s="2"/>
      <c r="E901" s="2"/>
      <c r="F901" s="10">
        <f t="shared" si="73"/>
        <v>5.1680991856977755E-3</v>
      </c>
      <c r="G901" s="10">
        <f t="shared" si="76"/>
        <v>8.4135209885897191E-2</v>
      </c>
      <c r="H901" s="10">
        <f t="shared" si="77"/>
        <v>0.10106199709247211</v>
      </c>
      <c r="I901" s="10">
        <f t="shared" si="74"/>
        <v>0.13510304438558471</v>
      </c>
      <c r="J901" s="10">
        <f t="shared" si="75"/>
        <v>0.15044107817044458</v>
      </c>
      <c r="K901" s="10">
        <f t="shared" si="72"/>
        <v>0.13965956262597146</v>
      </c>
    </row>
    <row r="902" spans="2:11" x14ac:dyDescent="0.2">
      <c r="B902" s="33">
        <v>892</v>
      </c>
      <c r="C902">
        <v>7925.2</v>
      </c>
      <c r="D902" s="2"/>
      <c r="E902" s="2"/>
      <c r="F902" s="10">
        <f t="shared" si="73"/>
        <v>-1.3311302925914209E-2</v>
      </c>
      <c r="G902" s="10">
        <f t="shared" si="76"/>
        <v>9.0370191302192815E-2</v>
      </c>
      <c r="H902" s="10">
        <f t="shared" si="77"/>
        <v>0.10633884997093385</v>
      </c>
      <c r="I902" s="10">
        <f t="shared" si="74"/>
        <v>0.13581078755822601</v>
      </c>
      <c r="J902" s="10">
        <f t="shared" si="75"/>
        <v>0.15152322410255839</v>
      </c>
      <c r="K902" s="10">
        <f t="shared" si="72"/>
        <v>0.14027093755667933</v>
      </c>
    </row>
    <row r="903" spans="2:11" x14ac:dyDescent="0.2">
      <c r="B903" s="33">
        <v>893</v>
      </c>
      <c r="C903">
        <v>7848.8</v>
      </c>
      <c r="D903" s="2"/>
      <c r="E903" s="2"/>
      <c r="F903" s="10">
        <f t="shared" si="73"/>
        <v>-9.6869021709227888E-3</v>
      </c>
      <c r="G903" s="10">
        <f t="shared" si="76"/>
        <v>9.1627013660356985E-2</v>
      </c>
      <c r="H903" s="10">
        <f t="shared" si="77"/>
        <v>0.1063725084481799</v>
      </c>
      <c r="I903" s="10">
        <f t="shared" si="74"/>
        <v>0.13688091993142915</v>
      </c>
      <c r="J903" s="10">
        <f t="shared" si="75"/>
        <v>0.15196315893595258</v>
      </c>
      <c r="K903" s="10">
        <f t="shared" si="72"/>
        <v>0.14064525710910245</v>
      </c>
    </row>
    <row r="904" spans="2:11" x14ac:dyDescent="0.2">
      <c r="B904" s="33">
        <v>894</v>
      </c>
      <c r="C904">
        <v>7740.9</v>
      </c>
      <c r="D904" s="2"/>
      <c r="E904" s="2"/>
      <c r="F904" s="10">
        <f t="shared" si="73"/>
        <v>-1.384269395552786E-2</v>
      </c>
      <c r="G904" s="10">
        <f t="shared" si="76"/>
        <v>9.5791154725826624E-2</v>
      </c>
      <c r="H904" s="10">
        <f t="shared" si="77"/>
        <v>0.11067121834809376</v>
      </c>
      <c r="I904" s="10">
        <f t="shared" si="74"/>
        <v>0.13877523861316446</v>
      </c>
      <c r="J904" s="10">
        <f t="shared" si="75"/>
        <v>0.1530663408551875</v>
      </c>
      <c r="K904" s="10">
        <f t="shared" ref="K904:K967" si="78">STDEV(F653:F904)*SQRT(252)</f>
        <v>0.14047808735803721</v>
      </c>
    </row>
    <row r="905" spans="2:11" x14ac:dyDescent="0.2">
      <c r="B905" s="33">
        <v>895</v>
      </c>
      <c r="C905">
        <v>7842.3</v>
      </c>
      <c r="D905" s="2"/>
      <c r="E905" s="2"/>
      <c r="F905" s="10">
        <f t="shared" si="73"/>
        <v>1.3014198773953357E-2</v>
      </c>
      <c r="G905" s="10">
        <f t="shared" si="76"/>
        <v>0.10844098116882545</v>
      </c>
      <c r="H905" s="10">
        <f t="shared" si="77"/>
        <v>0.11212941955591091</v>
      </c>
      <c r="I905" s="10">
        <f t="shared" si="74"/>
        <v>0.14119538450499158</v>
      </c>
      <c r="J905" s="10">
        <f t="shared" si="75"/>
        <v>0.15374279873357655</v>
      </c>
      <c r="K905" s="10">
        <f t="shared" si="78"/>
        <v>0.14056124403775139</v>
      </c>
    </row>
    <row r="906" spans="2:11" x14ac:dyDescent="0.2">
      <c r="B906" s="33">
        <v>896</v>
      </c>
      <c r="C906">
        <v>7809.1</v>
      </c>
      <c r="D906" s="2"/>
      <c r="E906" s="2"/>
      <c r="F906" s="10">
        <f t="shared" si="73"/>
        <v>-4.2424383499540062E-3</v>
      </c>
      <c r="G906" s="10">
        <f t="shared" si="76"/>
        <v>0.10343678575297738</v>
      </c>
      <c r="H906" s="10">
        <f t="shared" si="77"/>
        <v>0.11179381304449336</v>
      </c>
      <c r="I906" s="10">
        <f t="shared" si="74"/>
        <v>0.14133549152239369</v>
      </c>
      <c r="J906" s="10">
        <f t="shared" si="75"/>
        <v>0.15359029020452195</v>
      </c>
      <c r="K906" s="10">
        <f t="shared" si="78"/>
        <v>0.14004571954496473</v>
      </c>
    </row>
    <row r="907" spans="2:11" x14ac:dyDescent="0.2">
      <c r="B907" s="33">
        <v>897</v>
      </c>
      <c r="C907">
        <v>7872.8</v>
      </c>
      <c r="D907" s="2"/>
      <c r="E907" s="2"/>
      <c r="F907" s="10">
        <f t="shared" si="73"/>
        <v>8.1240602671232825E-3</v>
      </c>
      <c r="G907" s="10">
        <f t="shared" si="76"/>
        <v>0.10776730976146949</v>
      </c>
      <c r="H907" s="10">
        <f t="shared" si="77"/>
        <v>0.11360513204393688</v>
      </c>
      <c r="I907" s="10">
        <f t="shared" si="74"/>
        <v>0.13959796983714179</v>
      </c>
      <c r="J907" s="10">
        <f t="shared" si="75"/>
        <v>0.15400708197201929</v>
      </c>
      <c r="K907" s="10">
        <f t="shared" si="78"/>
        <v>0.13982813529183735</v>
      </c>
    </row>
    <row r="908" spans="2:11" x14ac:dyDescent="0.2">
      <c r="B908" s="33">
        <v>898</v>
      </c>
      <c r="C908">
        <v>7919.3</v>
      </c>
      <c r="D908" s="2"/>
      <c r="E908" s="2"/>
      <c r="F908" s="10">
        <f t="shared" si="73"/>
        <v>5.8890374792304467E-3</v>
      </c>
      <c r="G908" s="10">
        <f t="shared" si="76"/>
        <v>0.10895903766757846</v>
      </c>
      <c r="H908" s="10">
        <f t="shared" si="77"/>
        <v>0.11451511520271743</v>
      </c>
      <c r="I908" s="10">
        <f t="shared" si="74"/>
        <v>0.13920102132135348</v>
      </c>
      <c r="J908" s="10">
        <f t="shared" si="75"/>
        <v>0.15359527574867657</v>
      </c>
      <c r="K908" s="10">
        <f t="shared" si="78"/>
        <v>0.13969271347518308</v>
      </c>
    </row>
    <row r="909" spans="2:11" x14ac:dyDescent="0.2">
      <c r="B909" s="33">
        <v>899</v>
      </c>
      <c r="C909">
        <v>7869</v>
      </c>
      <c r="D909" s="2"/>
      <c r="E909" s="2"/>
      <c r="F909" s="10">
        <f t="shared" ref="F909:F972" si="79">LN(C909/C908)</f>
        <v>-6.3718285290227548E-3</v>
      </c>
      <c r="G909" s="10">
        <f t="shared" si="76"/>
        <v>0.1102938588494288</v>
      </c>
      <c r="H909" s="10">
        <f t="shared" si="77"/>
        <v>0.11045501064845061</v>
      </c>
      <c r="I909" s="10">
        <f t="shared" si="74"/>
        <v>0.13923935786153746</v>
      </c>
      <c r="J909" s="10">
        <f t="shared" si="75"/>
        <v>0.15374590127159041</v>
      </c>
      <c r="K909" s="10">
        <f t="shared" si="78"/>
        <v>0.13945994272425585</v>
      </c>
    </row>
    <row r="910" spans="2:11" x14ac:dyDescent="0.2">
      <c r="B910" s="33">
        <v>900</v>
      </c>
      <c r="C910">
        <v>7894.2</v>
      </c>
      <c r="D910" s="2"/>
      <c r="E910" s="2"/>
      <c r="F910" s="10">
        <f t="shared" si="79"/>
        <v>3.1973230648640405E-3</v>
      </c>
      <c r="G910" s="10">
        <f t="shared" si="76"/>
        <v>0.10974582412563774</v>
      </c>
      <c r="H910" s="10">
        <f t="shared" si="77"/>
        <v>0.10916676797570818</v>
      </c>
      <c r="I910" s="10">
        <f t="shared" ref="I910:I973" si="80">STDEV(F845:F910)*SQRT(252)</f>
        <v>0.13853688423357452</v>
      </c>
      <c r="J910" s="10">
        <f t="shared" si="75"/>
        <v>0.15350831770785475</v>
      </c>
      <c r="K910" s="10">
        <f t="shared" si="78"/>
        <v>0.13913473099081461</v>
      </c>
    </row>
    <row r="911" spans="2:11" x14ac:dyDescent="0.2">
      <c r="B911" s="33">
        <v>901</v>
      </c>
      <c r="C911">
        <v>7812.3</v>
      </c>
      <c r="D911" s="2"/>
      <c r="E911" s="2"/>
      <c r="F911" s="10">
        <f t="shared" si="79"/>
        <v>-1.0428897882876088E-2</v>
      </c>
      <c r="G911" s="10">
        <f t="shared" si="76"/>
        <v>0.11341825858249162</v>
      </c>
      <c r="H911" s="10">
        <f t="shared" si="77"/>
        <v>0.11195342614490821</v>
      </c>
      <c r="I911" s="10">
        <f t="shared" si="80"/>
        <v>0.13984459165867821</v>
      </c>
      <c r="J911" s="10">
        <f t="shared" si="75"/>
        <v>0.15316739666306234</v>
      </c>
      <c r="K911" s="10">
        <f t="shared" si="78"/>
        <v>0.13934925585965227</v>
      </c>
    </row>
    <row r="912" spans="2:11" x14ac:dyDescent="0.2">
      <c r="B912" s="33">
        <v>902</v>
      </c>
      <c r="C912">
        <v>7836.5</v>
      </c>
      <c r="D912" s="2"/>
      <c r="E912" s="2"/>
      <c r="F912" s="10">
        <f t="shared" si="79"/>
        <v>3.0928913771515101E-3</v>
      </c>
      <c r="G912" s="10">
        <f t="shared" si="76"/>
        <v>0.113794336853718</v>
      </c>
      <c r="H912" s="10">
        <f t="shared" si="77"/>
        <v>0.10698899066518466</v>
      </c>
      <c r="I912" s="10">
        <f t="shared" si="80"/>
        <v>0.13836645417362931</v>
      </c>
      <c r="J912" s="10">
        <f t="shared" ref="J912:J975" si="81">STDEV(F781:F912)*SQRT(252)</f>
        <v>0.15256616803420872</v>
      </c>
      <c r="K912" s="10">
        <f t="shared" si="78"/>
        <v>0.13923639384122158</v>
      </c>
    </row>
    <row r="913" spans="2:11" x14ac:dyDescent="0.2">
      <c r="B913" s="33">
        <v>903</v>
      </c>
      <c r="C913">
        <v>7681</v>
      </c>
      <c r="D913" s="2"/>
      <c r="E913" s="2"/>
      <c r="F913" s="10">
        <f t="shared" si="79"/>
        <v>-2.0042559095440872E-2</v>
      </c>
      <c r="G913" s="10">
        <f t="shared" si="76"/>
        <v>0.12833040864686002</v>
      </c>
      <c r="H913" s="10">
        <f t="shared" si="77"/>
        <v>0.11225779250772697</v>
      </c>
      <c r="I913" s="10">
        <f t="shared" si="80"/>
        <v>0.14099631113636463</v>
      </c>
      <c r="J913" s="10">
        <f t="shared" si="81"/>
        <v>0.15494434263033302</v>
      </c>
      <c r="K913" s="10">
        <f t="shared" si="78"/>
        <v>0.1403781231593261</v>
      </c>
    </row>
    <row r="914" spans="2:11" x14ac:dyDescent="0.2">
      <c r="B914" s="33">
        <v>904</v>
      </c>
      <c r="C914">
        <v>7633.6</v>
      </c>
      <c r="D914" s="2"/>
      <c r="E914" s="2"/>
      <c r="F914" s="10">
        <f t="shared" si="79"/>
        <v>-6.1901912368393713E-3</v>
      </c>
      <c r="G914" s="10">
        <f t="shared" si="76"/>
        <v>0.12781105207357296</v>
      </c>
      <c r="H914" s="10">
        <f t="shared" si="77"/>
        <v>0.112870798420292</v>
      </c>
      <c r="I914" s="10">
        <f t="shared" si="80"/>
        <v>0.13983672893767651</v>
      </c>
      <c r="J914" s="10">
        <f t="shared" si="81"/>
        <v>0.15515846479992135</v>
      </c>
      <c r="K914" s="10">
        <f t="shared" si="78"/>
        <v>0.14047989915229092</v>
      </c>
    </row>
    <row r="915" spans="2:11" x14ac:dyDescent="0.2">
      <c r="B915" s="33">
        <v>905</v>
      </c>
      <c r="C915">
        <v>7654.7</v>
      </c>
      <c r="D915" s="2"/>
      <c r="E915" s="2"/>
      <c r="F915" s="10">
        <f t="shared" si="79"/>
        <v>2.7602824901421532E-3</v>
      </c>
      <c r="G915" s="10">
        <f t="shared" si="76"/>
        <v>0.12884936737574756</v>
      </c>
      <c r="H915" s="10">
        <f t="shared" si="77"/>
        <v>0.11316579329740131</v>
      </c>
      <c r="I915" s="10">
        <f t="shared" si="80"/>
        <v>0.13012339017818636</v>
      </c>
      <c r="J915" s="10">
        <f t="shared" si="81"/>
        <v>0.15474033905087345</v>
      </c>
      <c r="K915" s="10">
        <f t="shared" si="78"/>
        <v>0.14044230082621803</v>
      </c>
    </row>
    <row r="916" spans="2:11" x14ac:dyDescent="0.2">
      <c r="B916" s="33">
        <v>906</v>
      </c>
      <c r="C916">
        <v>7607.7</v>
      </c>
      <c r="D916" s="2"/>
      <c r="E916" s="2"/>
      <c r="F916" s="10">
        <f t="shared" si="79"/>
        <v>-6.1589459808833709E-3</v>
      </c>
      <c r="G916" s="10">
        <f t="shared" si="76"/>
        <v>0.1290224018888774</v>
      </c>
      <c r="H916" s="10">
        <f t="shared" si="77"/>
        <v>0.11333756530781802</v>
      </c>
      <c r="I916" s="10">
        <f t="shared" si="80"/>
        <v>0.12830730373467186</v>
      </c>
      <c r="J916" s="10">
        <f t="shared" si="81"/>
        <v>0.15456760147222839</v>
      </c>
      <c r="K916" s="10">
        <f t="shared" si="78"/>
        <v>0.1405188582146793</v>
      </c>
    </row>
    <row r="917" spans="2:11" x14ac:dyDescent="0.2">
      <c r="B917" s="33">
        <v>907</v>
      </c>
      <c r="C917">
        <v>7624.2</v>
      </c>
      <c r="D917" s="2"/>
      <c r="E917" s="2"/>
      <c r="F917" s="10">
        <f t="shared" si="79"/>
        <v>2.1665066674423773E-3</v>
      </c>
      <c r="G917" s="10">
        <f t="shared" si="76"/>
        <v>0.12870236583336667</v>
      </c>
      <c r="H917" s="10">
        <f t="shared" si="77"/>
        <v>0.11341773301864162</v>
      </c>
      <c r="I917" s="10">
        <f t="shared" si="80"/>
        <v>0.12699444262476037</v>
      </c>
      <c r="J917" s="10">
        <f t="shared" si="81"/>
        <v>0.15400245691384151</v>
      </c>
      <c r="K917" s="10">
        <f t="shared" si="78"/>
        <v>0.14036558535591082</v>
      </c>
    </row>
    <row r="918" spans="2:11" x14ac:dyDescent="0.2">
      <c r="B918" s="33">
        <v>908</v>
      </c>
      <c r="C918">
        <v>7578.3</v>
      </c>
      <c r="D918" s="2"/>
      <c r="E918" s="2"/>
      <c r="F918" s="10">
        <f t="shared" si="79"/>
        <v>-6.0384988617242724E-3</v>
      </c>
      <c r="G918" s="10">
        <f t="shared" si="76"/>
        <v>0.12876851346978629</v>
      </c>
      <c r="H918" s="10">
        <f t="shared" si="77"/>
        <v>0.11091619131294489</v>
      </c>
      <c r="I918" s="10">
        <f t="shared" si="80"/>
        <v>0.12704486560524331</v>
      </c>
      <c r="J918" s="10">
        <f t="shared" si="81"/>
        <v>0.15294892797489854</v>
      </c>
      <c r="K918" s="10">
        <f t="shared" si="78"/>
        <v>0.14048295690105819</v>
      </c>
    </row>
    <row r="919" spans="2:11" x14ac:dyDescent="0.2">
      <c r="B919" s="33">
        <v>909</v>
      </c>
      <c r="C919">
        <v>7670.7</v>
      </c>
      <c r="D919" s="2"/>
      <c r="E919" s="2"/>
      <c r="F919" s="10">
        <f t="shared" si="79"/>
        <v>1.2118975787651923E-2</v>
      </c>
      <c r="G919" s="10">
        <f t="shared" si="76"/>
        <v>0.13745892688297456</v>
      </c>
      <c r="H919" s="10">
        <f t="shared" si="77"/>
        <v>0.11334908438078353</v>
      </c>
      <c r="I919" s="10">
        <f t="shared" si="80"/>
        <v>0.12768590476359229</v>
      </c>
      <c r="J919" s="10">
        <f t="shared" si="81"/>
        <v>0.15379150756931736</v>
      </c>
      <c r="K919" s="10">
        <f t="shared" si="78"/>
        <v>0.14011319804581635</v>
      </c>
    </row>
    <row r="920" spans="2:11" x14ac:dyDescent="0.2">
      <c r="B920" s="33">
        <v>910</v>
      </c>
      <c r="C920">
        <v>7709.1</v>
      </c>
      <c r="D920" s="2"/>
      <c r="E920" s="2"/>
      <c r="F920" s="10">
        <f t="shared" si="79"/>
        <v>4.9935733617402405E-3</v>
      </c>
      <c r="G920" s="10">
        <f t="shared" si="76"/>
        <v>0.13825334517700122</v>
      </c>
      <c r="H920" s="10">
        <f t="shared" si="77"/>
        <v>0.1133293371441946</v>
      </c>
      <c r="I920" s="10">
        <f t="shared" si="80"/>
        <v>0.12512333896024644</v>
      </c>
      <c r="J920" s="10">
        <f t="shared" si="81"/>
        <v>0.15389889886995528</v>
      </c>
      <c r="K920" s="10">
        <f t="shared" si="78"/>
        <v>0.13995339649999028</v>
      </c>
    </row>
    <row r="921" spans="2:11" x14ac:dyDescent="0.2">
      <c r="B921" s="33">
        <v>911</v>
      </c>
      <c r="C921">
        <v>7734.5</v>
      </c>
      <c r="D921" s="2"/>
      <c r="E921" s="2"/>
      <c r="F921" s="10">
        <f t="shared" si="79"/>
        <v>3.2893914505078806E-3</v>
      </c>
      <c r="G921" s="10">
        <f t="shared" si="76"/>
        <v>0.13909094183826368</v>
      </c>
      <c r="H921" s="10">
        <f t="shared" si="77"/>
        <v>0.11311554849443696</v>
      </c>
      <c r="I921" s="10">
        <f t="shared" si="80"/>
        <v>0.12456053349239209</v>
      </c>
      <c r="J921" s="10">
        <f t="shared" si="81"/>
        <v>0.15376531211947175</v>
      </c>
      <c r="K921" s="10">
        <f t="shared" si="78"/>
        <v>0.13995890467813391</v>
      </c>
    </row>
    <row r="922" spans="2:11" x14ac:dyDescent="0.2">
      <c r="B922" s="33">
        <v>912</v>
      </c>
      <c r="C922">
        <v>7707.1</v>
      </c>
      <c r="D922" s="2"/>
      <c r="E922" s="2"/>
      <c r="F922" s="10">
        <f t="shared" si="79"/>
        <v>-3.5488587655687748E-3</v>
      </c>
      <c r="G922" s="10">
        <f t="shared" si="76"/>
        <v>0.13897216967446624</v>
      </c>
      <c r="H922" s="10">
        <f t="shared" si="77"/>
        <v>0.11317809605644435</v>
      </c>
      <c r="I922" s="10">
        <f t="shared" si="80"/>
        <v>0.11653604641189889</v>
      </c>
      <c r="J922" s="10">
        <f t="shared" si="81"/>
        <v>0.15368510421668116</v>
      </c>
      <c r="K922" s="10">
        <f t="shared" si="78"/>
        <v>0.13999671325094995</v>
      </c>
    </row>
    <row r="923" spans="2:11" x14ac:dyDescent="0.2">
      <c r="B923" s="33">
        <v>913</v>
      </c>
      <c r="C923">
        <v>7788.9</v>
      </c>
      <c r="D923" s="2"/>
      <c r="E923" s="2"/>
      <c r="F923" s="10">
        <f t="shared" si="79"/>
        <v>1.0557661307817332E-2</v>
      </c>
      <c r="G923" s="10">
        <f t="shared" si="76"/>
        <v>0.1432704752194553</v>
      </c>
      <c r="H923" s="10">
        <f t="shared" si="77"/>
        <v>0.1163073065490661</v>
      </c>
      <c r="I923" s="10">
        <f t="shared" si="80"/>
        <v>0.11669413044304718</v>
      </c>
      <c r="J923" s="10">
        <f t="shared" si="81"/>
        <v>0.15435436474864092</v>
      </c>
      <c r="K923" s="10">
        <f t="shared" si="78"/>
        <v>0.14029887189694004</v>
      </c>
    </row>
    <row r="924" spans="2:11" x14ac:dyDescent="0.2">
      <c r="B924" s="33">
        <v>914</v>
      </c>
      <c r="C924">
        <v>7792.7</v>
      </c>
      <c r="D924" s="2"/>
      <c r="E924" s="2"/>
      <c r="F924" s="10">
        <f t="shared" si="79"/>
        <v>4.8775479736825966E-4</v>
      </c>
      <c r="G924" s="10">
        <f t="shared" si="76"/>
        <v>0.13696956363331902</v>
      </c>
      <c r="H924" s="10">
        <f t="shared" si="77"/>
        <v>0.11467620149783239</v>
      </c>
      <c r="I924" s="10">
        <f t="shared" si="80"/>
        <v>0.11666943741827528</v>
      </c>
      <c r="J924" s="10">
        <f t="shared" si="81"/>
        <v>0.15424119840132761</v>
      </c>
      <c r="K924" s="10">
        <f t="shared" si="78"/>
        <v>0.14029033187963491</v>
      </c>
    </row>
    <row r="925" spans="2:11" x14ac:dyDescent="0.2">
      <c r="B925" s="33">
        <v>915</v>
      </c>
      <c r="C925">
        <v>7784.1</v>
      </c>
      <c r="D925" s="2"/>
      <c r="E925" s="2"/>
      <c r="F925" s="10">
        <f t="shared" si="79"/>
        <v>-1.1042063676506761E-3</v>
      </c>
      <c r="G925" s="10">
        <f t="shared" si="76"/>
        <v>0.13329268833725827</v>
      </c>
      <c r="H925" s="10">
        <f t="shared" si="77"/>
        <v>0.11337752360517761</v>
      </c>
      <c r="I925" s="10">
        <f t="shared" si="80"/>
        <v>0.11502071323020631</v>
      </c>
      <c r="J925" s="10">
        <f t="shared" si="81"/>
        <v>0.15417302079758258</v>
      </c>
      <c r="K925" s="10">
        <f t="shared" si="78"/>
        <v>0.1401764971868141</v>
      </c>
    </row>
    <row r="926" spans="2:11" x14ac:dyDescent="0.2">
      <c r="B926" s="33">
        <v>916</v>
      </c>
      <c r="C926">
        <v>7838.2</v>
      </c>
      <c r="D926" s="2"/>
      <c r="E926" s="2"/>
      <c r="F926" s="10">
        <f t="shared" si="79"/>
        <v>6.9260244987925613E-3</v>
      </c>
      <c r="G926" s="10">
        <f t="shared" si="76"/>
        <v>0.12647292566694165</v>
      </c>
      <c r="H926" s="10">
        <f t="shared" si="77"/>
        <v>0.11342416295022015</v>
      </c>
      <c r="I926" s="10">
        <f t="shared" si="80"/>
        <v>0.11537990677435869</v>
      </c>
      <c r="J926" s="10">
        <f t="shared" si="81"/>
        <v>0.1541726598357589</v>
      </c>
      <c r="K926" s="10">
        <f t="shared" si="78"/>
        <v>0.14022512033251572</v>
      </c>
    </row>
    <row r="927" spans="2:11" x14ac:dyDescent="0.2">
      <c r="B927" s="33">
        <v>917</v>
      </c>
      <c r="C927">
        <v>7882.3</v>
      </c>
      <c r="D927" s="2"/>
      <c r="E927" s="2"/>
      <c r="F927" s="10">
        <f t="shared" si="79"/>
        <v>5.6105232888884332E-3</v>
      </c>
      <c r="G927" s="10">
        <f t="shared" si="76"/>
        <v>0.12004871498553589</v>
      </c>
      <c r="H927" s="10">
        <f t="shared" si="77"/>
        <v>0.1139903489872711</v>
      </c>
      <c r="I927" s="10">
        <f t="shared" si="80"/>
        <v>0.11395755880826205</v>
      </c>
      <c r="J927" s="10">
        <f t="shared" si="81"/>
        <v>0.15349846724220576</v>
      </c>
      <c r="K927" s="10">
        <f t="shared" si="78"/>
        <v>0.14031506554836265</v>
      </c>
    </row>
    <row r="928" spans="2:11" x14ac:dyDescent="0.2">
      <c r="B928" s="33">
        <v>918</v>
      </c>
      <c r="C928">
        <v>7881.7</v>
      </c>
      <c r="D928" s="2"/>
      <c r="E928" s="2"/>
      <c r="F928" s="10">
        <f t="shared" si="79"/>
        <v>-7.6122811505981066E-5</v>
      </c>
      <c r="G928" s="10">
        <f t="shared" si="76"/>
        <v>0.11900921220095492</v>
      </c>
      <c r="H928" s="10">
        <f t="shared" si="77"/>
        <v>0.11208333921641199</v>
      </c>
      <c r="I928" s="10">
        <f t="shared" si="80"/>
        <v>0.11351983882121824</v>
      </c>
      <c r="J928" s="10">
        <f t="shared" si="81"/>
        <v>0.15348932709948934</v>
      </c>
      <c r="K928" s="10">
        <f t="shared" si="78"/>
        <v>0.14025682699218794</v>
      </c>
    </row>
    <row r="929" spans="2:11" x14ac:dyDescent="0.2">
      <c r="B929" s="33">
        <v>919</v>
      </c>
      <c r="C929">
        <v>7869.5</v>
      </c>
      <c r="D929" s="2"/>
      <c r="E929" s="2"/>
      <c r="F929" s="10">
        <f t="shared" si="79"/>
        <v>-1.5490886332050974E-3</v>
      </c>
      <c r="G929" s="10">
        <f t="shared" si="76"/>
        <v>0.11595946851032767</v>
      </c>
      <c r="H929" s="10">
        <f t="shared" si="77"/>
        <v>0.11123904632569875</v>
      </c>
      <c r="I929" s="10">
        <f t="shared" si="80"/>
        <v>0.11351047409365118</v>
      </c>
      <c r="J929" s="10">
        <f t="shared" si="81"/>
        <v>0.15285486071796919</v>
      </c>
      <c r="K929" s="10">
        <f t="shared" si="78"/>
        <v>0.1399591101337718</v>
      </c>
    </row>
    <row r="930" spans="2:11" x14ac:dyDescent="0.2">
      <c r="B930" s="33">
        <v>920</v>
      </c>
      <c r="C930">
        <v>7938.9</v>
      </c>
      <c r="D930" s="2"/>
      <c r="E930" s="2"/>
      <c r="F930" s="10">
        <f t="shared" si="79"/>
        <v>8.7801986092849189E-3</v>
      </c>
      <c r="G930" s="10">
        <f t="shared" ref="G930:G993" si="82">STDEV(F909:F930)*SQRT(252)</f>
        <v>0.1181198324042738</v>
      </c>
      <c r="H930" s="10">
        <f t="shared" si="77"/>
        <v>0.11259856061900572</v>
      </c>
      <c r="I930" s="10">
        <f t="shared" si="80"/>
        <v>0.11482950670923213</v>
      </c>
      <c r="J930" s="10">
        <f t="shared" si="81"/>
        <v>0.15334269398085862</v>
      </c>
      <c r="K930" s="10">
        <f t="shared" si="78"/>
        <v>0.13975942664397489</v>
      </c>
    </row>
    <row r="931" spans="2:11" x14ac:dyDescent="0.2">
      <c r="B931" s="33">
        <v>921</v>
      </c>
      <c r="C931">
        <v>7983.9</v>
      </c>
      <c r="D931" s="2"/>
      <c r="E931" s="2"/>
      <c r="F931" s="10">
        <f t="shared" si="79"/>
        <v>5.6522872618198746E-3</v>
      </c>
      <c r="G931" s="10">
        <f t="shared" si="82"/>
        <v>0.11720574476714703</v>
      </c>
      <c r="H931" s="10">
        <f t="shared" si="77"/>
        <v>0.11349190829813952</v>
      </c>
      <c r="I931" s="10">
        <f t="shared" si="80"/>
        <v>0.11193554704793413</v>
      </c>
      <c r="J931" s="10">
        <f t="shared" si="81"/>
        <v>0.15354373606988533</v>
      </c>
      <c r="K931" s="10">
        <f t="shared" si="78"/>
        <v>0.13985546223930487</v>
      </c>
    </row>
    <row r="932" spans="2:11" x14ac:dyDescent="0.2">
      <c r="B932" s="33">
        <v>922</v>
      </c>
      <c r="C932">
        <v>8061.1</v>
      </c>
      <c r="D932" s="2"/>
      <c r="E932" s="2"/>
      <c r="F932" s="10">
        <f t="shared" si="79"/>
        <v>9.6230097526521629E-3</v>
      </c>
      <c r="G932" s="10">
        <f t="shared" si="82"/>
        <v>0.12083709521531999</v>
      </c>
      <c r="H932" s="10">
        <f t="shared" si="77"/>
        <v>0.11493904601652093</v>
      </c>
      <c r="I932" s="10">
        <f t="shared" si="80"/>
        <v>0.11250458754457127</v>
      </c>
      <c r="J932" s="10">
        <f t="shared" si="81"/>
        <v>0.15338066304395839</v>
      </c>
      <c r="K932" s="10">
        <f t="shared" si="78"/>
        <v>0.13966817725041175</v>
      </c>
    </row>
    <row r="933" spans="2:11" x14ac:dyDescent="0.2">
      <c r="B933" s="33">
        <v>923</v>
      </c>
      <c r="C933">
        <v>8107.6</v>
      </c>
      <c r="D933" s="2"/>
      <c r="E933" s="2"/>
      <c r="F933" s="10">
        <f t="shared" si="79"/>
        <v>5.751869748396669E-3</v>
      </c>
      <c r="G933" s="10">
        <f t="shared" si="82"/>
        <v>0.11481008044198998</v>
      </c>
      <c r="H933" s="10">
        <f t="shared" si="77"/>
        <v>0.11550751619355926</v>
      </c>
      <c r="I933" s="10">
        <f t="shared" si="80"/>
        <v>0.11298355263865889</v>
      </c>
      <c r="J933" s="10">
        <f t="shared" si="81"/>
        <v>0.15334901268800805</v>
      </c>
      <c r="K933" s="10">
        <f t="shared" si="78"/>
        <v>0.13971329915345698</v>
      </c>
    </row>
    <row r="934" spans="2:11" x14ac:dyDescent="0.2">
      <c r="B934" s="33">
        <v>924</v>
      </c>
      <c r="C934">
        <v>8112.1</v>
      </c>
      <c r="D934" s="2"/>
      <c r="E934" s="2"/>
      <c r="F934" s="10">
        <f t="shared" si="79"/>
        <v>5.5488080734657371E-4</v>
      </c>
      <c r="G934" s="10">
        <f t="shared" si="82"/>
        <v>0.11475831598158316</v>
      </c>
      <c r="H934" s="10">
        <f t="shared" si="77"/>
        <v>0.11491121558715658</v>
      </c>
      <c r="I934" s="10">
        <f t="shared" si="80"/>
        <v>0.10986801013156415</v>
      </c>
      <c r="J934" s="10">
        <f t="shared" si="81"/>
        <v>0.15307605211187084</v>
      </c>
      <c r="K934" s="10">
        <f t="shared" si="78"/>
        <v>0.1396128192168877</v>
      </c>
    </row>
    <row r="935" spans="2:11" x14ac:dyDescent="0.2">
      <c r="B935" s="33">
        <v>925</v>
      </c>
      <c r="C935">
        <v>8096.4</v>
      </c>
      <c r="D935" s="2"/>
      <c r="E935" s="2"/>
      <c r="F935" s="10">
        <f t="shared" si="79"/>
        <v>-1.9372557497760916E-3</v>
      </c>
      <c r="G935" s="10">
        <f t="shared" si="82"/>
        <v>8.6790346830758827E-2</v>
      </c>
      <c r="H935" s="10">
        <f t="shared" si="77"/>
        <v>0.11440479358423931</v>
      </c>
      <c r="I935" s="10">
        <f t="shared" si="80"/>
        <v>0.1073218533624072</v>
      </c>
      <c r="J935" s="10">
        <f t="shared" si="81"/>
        <v>0.15262398868747304</v>
      </c>
      <c r="K935" s="10">
        <f t="shared" si="78"/>
        <v>0.13943965482630349</v>
      </c>
    </row>
    <row r="936" spans="2:11" x14ac:dyDescent="0.2">
      <c r="B936" s="33">
        <v>926</v>
      </c>
      <c r="C936">
        <v>8039.1</v>
      </c>
      <c r="D936" s="2"/>
      <c r="E936" s="2"/>
      <c r="F936" s="10">
        <f t="shared" si="79"/>
        <v>-7.102381812658147E-3</v>
      </c>
      <c r="G936" s="10">
        <f t="shared" si="82"/>
        <v>8.792057402962751E-2</v>
      </c>
      <c r="H936" s="10">
        <f t="shared" si="77"/>
        <v>0.11550554807791738</v>
      </c>
      <c r="I936" s="10">
        <f t="shared" si="80"/>
        <v>0.10820475500878173</v>
      </c>
      <c r="J936" s="10">
        <f t="shared" si="81"/>
        <v>0.15260061850343887</v>
      </c>
      <c r="K936" s="10">
        <f t="shared" si="78"/>
        <v>0.13930753983090111</v>
      </c>
    </row>
    <row r="937" spans="2:11" x14ac:dyDescent="0.2">
      <c r="B937" s="33">
        <v>927</v>
      </c>
      <c r="C937">
        <v>8055.9</v>
      </c>
      <c r="D937" s="2"/>
      <c r="E937" s="2"/>
      <c r="F937" s="10">
        <f t="shared" si="79"/>
        <v>2.087605604390687E-3</v>
      </c>
      <c r="G937" s="10">
        <f t="shared" si="82"/>
        <v>8.7912621428125406E-2</v>
      </c>
      <c r="H937" s="10">
        <f t="shared" si="77"/>
        <v>0.11508510153420184</v>
      </c>
      <c r="I937" s="10">
        <f t="shared" si="80"/>
        <v>0.1080762227650751</v>
      </c>
      <c r="J937" s="10">
        <f t="shared" si="81"/>
        <v>0.15262578660303999</v>
      </c>
      <c r="K937" s="10">
        <f t="shared" si="78"/>
        <v>0.13850740851370558</v>
      </c>
    </row>
    <row r="938" spans="2:11" x14ac:dyDescent="0.2">
      <c r="B938" s="33">
        <v>928</v>
      </c>
      <c r="C938">
        <v>8120.1</v>
      </c>
      <c r="D938" s="2"/>
      <c r="E938" s="2"/>
      <c r="F938" s="10">
        <f t="shared" si="79"/>
        <v>7.9377271377148052E-3</v>
      </c>
      <c r="G938" s="10">
        <f t="shared" si="82"/>
        <v>8.4472148149559112E-2</v>
      </c>
      <c r="H938" s="10">
        <f t="shared" si="77"/>
        <v>0.11662592964655052</v>
      </c>
      <c r="I938" s="10">
        <f t="shared" si="80"/>
        <v>0.10906245185101815</v>
      </c>
      <c r="J938" s="10">
        <f t="shared" si="81"/>
        <v>0.15298820953747483</v>
      </c>
      <c r="K938" s="10">
        <f t="shared" si="78"/>
        <v>0.13870452109561465</v>
      </c>
    </row>
    <row r="939" spans="2:11" x14ac:dyDescent="0.2">
      <c r="B939" s="33">
        <v>929</v>
      </c>
      <c r="C939">
        <v>8091.8</v>
      </c>
      <c r="D939" s="2"/>
      <c r="E939" s="2"/>
      <c r="F939" s="10">
        <f t="shared" si="79"/>
        <v>-3.491266137291265E-3</v>
      </c>
      <c r="G939" s="10">
        <f t="shared" si="82"/>
        <v>8.723722884587462E-2</v>
      </c>
      <c r="H939" s="10">
        <f t="shared" si="77"/>
        <v>0.1167660967064838</v>
      </c>
      <c r="I939" s="10">
        <f t="shared" si="80"/>
        <v>0.10893631907182776</v>
      </c>
      <c r="J939" s="10">
        <f t="shared" si="81"/>
        <v>0.15245613571895472</v>
      </c>
      <c r="K939" s="10">
        <f t="shared" si="78"/>
        <v>0.13811740002673564</v>
      </c>
    </row>
    <row r="940" spans="2:11" x14ac:dyDescent="0.2">
      <c r="B940" s="33">
        <v>930</v>
      </c>
      <c r="C940">
        <v>8060.7</v>
      </c>
      <c r="D940" s="2"/>
      <c r="E940" s="2"/>
      <c r="F940" s="10">
        <f t="shared" si="79"/>
        <v>-3.8508018487507438E-3</v>
      </c>
      <c r="G940" s="10">
        <f t="shared" si="82"/>
        <v>8.4888443163654792E-2</v>
      </c>
      <c r="H940" s="10">
        <f t="shared" si="77"/>
        <v>0.1162795642145748</v>
      </c>
      <c r="I940" s="10">
        <f t="shared" si="80"/>
        <v>0.10652629283324931</v>
      </c>
      <c r="J940" s="10">
        <f t="shared" si="81"/>
        <v>0.15253466603966206</v>
      </c>
      <c r="K940" s="10">
        <f t="shared" si="78"/>
        <v>0.13811776872377954</v>
      </c>
    </row>
    <row r="941" spans="2:11" x14ac:dyDescent="0.2">
      <c r="B941" s="33">
        <v>931</v>
      </c>
      <c r="C941">
        <v>8078.8</v>
      </c>
      <c r="D941" s="2"/>
      <c r="E941" s="2"/>
      <c r="F941" s="10">
        <f t="shared" si="79"/>
        <v>2.2429452694480217E-3</v>
      </c>
      <c r="G941" s="10">
        <f t="shared" si="82"/>
        <v>7.8202631931340652E-2</v>
      </c>
      <c r="H941" s="10">
        <f t="shared" si="77"/>
        <v>0.1154807885884007</v>
      </c>
      <c r="I941" s="10">
        <f t="shared" si="80"/>
        <v>0.10549754940917233</v>
      </c>
      <c r="J941" s="10">
        <f t="shared" si="81"/>
        <v>0.14952071942435483</v>
      </c>
      <c r="K941" s="10">
        <f t="shared" si="78"/>
        <v>0.13776654044717898</v>
      </c>
    </row>
    <row r="942" spans="2:11" x14ac:dyDescent="0.2">
      <c r="B942" s="33">
        <v>932</v>
      </c>
      <c r="C942">
        <v>8085.3</v>
      </c>
      <c r="D942" s="2"/>
      <c r="E942" s="2"/>
      <c r="F942" s="10">
        <f t="shared" si="79"/>
        <v>8.0425143996410158E-4</v>
      </c>
      <c r="G942" s="10">
        <f t="shared" si="82"/>
        <v>7.7791439836862528E-2</v>
      </c>
      <c r="H942" s="10">
        <f t="shared" si="77"/>
        <v>0.11522288109534122</v>
      </c>
      <c r="I942" s="10">
        <f t="shared" si="80"/>
        <v>0.10504838725689095</v>
      </c>
      <c r="J942" s="10">
        <f t="shared" si="81"/>
        <v>0.14889369172323277</v>
      </c>
      <c r="K942" s="10">
        <f t="shared" si="78"/>
        <v>0.137757949498894</v>
      </c>
    </row>
    <row r="943" spans="2:11" x14ac:dyDescent="0.2">
      <c r="B943" s="33">
        <v>933</v>
      </c>
      <c r="C943">
        <v>8053.5</v>
      </c>
      <c r="D943" s="2"/>
      <c r="E943" s="2"/>
      <c r="F943" s="10">
        <f t="shared" si="79"/>
        <v>-3.9408185434634761E-3</v>
      </c>
      <c r="G943" s="10">
        <f t="shared" si="82"/>
        <v>8.0345021663870392E-2</v>
      </c>
      <c r="H943" s="10">
        <f t="shared" si="77"/>
        <v>0.11527432989128385</v>
      </c>
      <c r="I943" s="10">
        <f t="shared" si="80"/>
        <v>0.10500697974484741</v>
      </c>
      <c r="J943" s="10">
        <f t="shared" si="81"/>
        <v>0.13678903817670121</v>
      </c>
      <c r="K943" s="10">
        <f t="shared" si="78"/>
        <v>0.13768115556338273</v>
      </c>
    </row>
    <row r="944" spans="2:11" x14ac:dyDescent="0.2">
      <c r="B944" s="33">
        <v>934</v>
      </c>
      <c r="C944">
        <v>8071.1</v>
      </c>
      <c r="D944" s="2"/>
      <c r="E944" s="2"/>
      <c r="F944" s="10">
        <f t="shared" si="79"/>
        <v>2.1830007552917858E-3</v>
      </c>
      <c r="G944" s="10">
        <f t="shared" si="82"/>
        <v>7.8043172699905253E-2</v>
      </c>
      <c r="H944" s="10">
        <f t="shared" si="77"/>
        <v>0.11535375897845479</v>
      </c>
      <c r="I944" s="10">
        <f t="shared" si="80"/>
        <v>0.10508802657839736</v>
      </c>
      <c r="J944" s="10">
        <f t="shared" si="81"/>
        <v>0.13540992815574435</v>
      </c>
      <c r="K944" s="10">
        <f t="shared" si="78"/>
        <v>0.13702712869823941</v>
      </c>
    </row>
    <row r="945" spans="2:11" x14ac:dyDescent="0.2">
      <c r="B945" s="33">
        <v>935</v>
      </c>
      <c r="C945">
        <v>8021.7</v>
      </c>
      <c r="D945" s="2"/>
      <c r="E945" s="2"/>
      <c r="F945" s="10">
        <f t="shared" si="79"/>
        <v>-6.1394108131346409E-3</v>
      </c>
      <c r="G945" s="10">
        <f t="shared" si="82"/>
        <v>7.6772311023424425E-2</v>
      </c>
      <c r="H945" s="10">
        <f t="shared" si="77"/>
        <v>0.11569030070994847</v>
      </c>
      <c r="I945" s="10">
        <f t="shared" si="80"/>
        <v>0.10562545849389729</v>
      </c>
      <c r="J945" s="10">
        <f t="shared" si="81"/>
        <v>0.13355828417490503</v>
      </c>
      <c r="K945" s="10">
        <f t="shared" si="78"/>
        <v>0.13544090231223899</v>
      </c>
    </row>
    <row r="946" spans="2:11" x14ac:dyDescent="0.2">
      <c r="B946" s="33">
        <v>936</v>
      </c>
      <c r="C946">
        <v>7990.9</v>
      </c>
      <c r="D946" s="2"/>
      <c r="E946" s="2"/>
      <c r="F946" s="10">
        <f t="shared" si="79"/>
        <v>-3.8469752550681509E-3</v>
      </c>
      <c r="G946" s="10">
        <f t="shared" si="82"/>
        <v>7.8725732560888051E-2</v>
      </c>
      <c r="H946" s="10">
        <f t="shared" si="77"/>
        <v>0.11146152629209709</v>
      </c>
      <c r="I946" s="10">
        <f t="shared" si="80"/>
        <v>0.104436064637246</v>
      </c>
      <c r="J946" s="10">
        <f t="shared" si="81"/>
        <v>0.13174244250265987</v>
      </c>
      <c r="K946" s="10">
        <f t="shared" si="78"/>
        <v>0.13551157112610915</v>
      </c>
    </row>
    <row r="947" spans="2:11" x14ac:dyDescent="0.2">
      <c r="B947" s="33">
        <v>937</v>
      </c>
      <c r="C947">
        <v>7986.1</v>
      </c>
      <c r="D947" s="2"/>
      <c r="E947" s="2"/>
      <c r="F947" s="10">
        <f t="shared" si="79"/>
        <v>-6.0086375970632561E-4</v>
      </c>
      <c r="G947" s="10">
        <f t="shared" si="82"/>
        <v>7.8571704459282868E-2</v>
      </c>
      <c r="H947" s="10">
        <f t="shared" si="77"/>
        <v>0.10883421578249607</v>
      </c>
      <c r="I947" s="10">
        <f t="shared" si="80"/>
        <v>0.10366454253670243</v>
      </c>
      <c r="J947" s="10">
        <f t="shared" si="81"/>
        <v>0.13135189906768202</v>
      </c>
      <c r="K947" s="10">
        <f t="shared" si="78"/>
        <v>0.13533877497569274</v>
      </c>
    </row>
    <row r="948" spans="2:11" x14ac:dyDescent="0.2">
      <c r="B948" s="33">
        <v>938</v>
      </c>
      <c r="C948">
        <v>7939.7</v>
      </c>
      <c r="D948" s="2"/>
      <c r="E948" s="2"/>
      <c r="F948" s="10">
        <f t="shared" si="79"/>
        <v>-5.8270393060597227E-3</v>
      </c>
      <c r="G948" s="10">
        <f t="shared" si="82"/>
        <v>7.9202537009306545E-2</v>
      </c>
      <c r="H948" s="10">
        <f t="shared" si="77"/>
        <v>0.10428472921978257</v>
      </c>
      <c r="I948" s="10">
        <f t="shared" si="80"/>
        <v>0.10327847935676507</v>
      </c>
      <c r="J948" s="10">
        <f t="shared" si="81"/>
        <v>0.12879216291983089</v>
      </c>
      <c r="K948" s="10">
        <f t="shared" si="78"/>
        <v>0.13546729409040756</v>
      </c>
    </row>
    <row r="949" spans="2:11" x14ac:dyDescent="0.2">
      <c r="B949" s="33">
        <v>939</v>
      </c>
      <c r="C949">
        <v>7988.3</v>
      </c>
      <c r="D949" s="2"/>
      <c r="E949" s="2"/>
      <c r="F949" s="10">
        <f t="shared" si="79"/>
        <v>6.1024800129292171E-3</v>
      </c>
      <c r="G949" s="10">
        <f t="shared" si="82"/>
        <v>7.9593669801998598E-2</v>
      </c>
      <c r="H949" s="10">
        <f t="shared" si="77"/>
        <v>0.10070397991545826</v>
      </c>
      <c r="I949" s="10">
        <f t="shared" si="80"/>
        <v>0.10361640706341363</v>
      </c>
      <c r="J949" s="10">
        <f t="shared" si="81"/>
        <v>0.12886348405723097</v>
      </c>
      <c r="K949" s="10">
        <f t="shared" si="78"/>
        <v>0.13493383657877633</v>
      </c>
    </row>
    <row r="950" spans="2:11" x14ac:dyDescent="0.2">
      <c r="B950" s="33">
        <v>940</v>
      </c>
      <c r="C950">
        <v>8048</v>
      </c>
      <c r="D950" s="2"/>
      <c r="E950" s="2"/>
      <c r="F950" s="10">
        <f t="shared" si="79"/>
        <v>7.4456421745342271E-3</v>
      </c>
      <c r="G950" s="10">
        <f t="shared" si="82"/>
        <v>8.282428288429286E-2</v>
      </c>
      <c r="H950" s="10">
        <f t="shared" si="77"/>
        <v>0.10141536472004337</v>
      </c>
      <c r="I950" s="10">
        <f t="shared" si="80"/>
        <v>0.1035004088748574</v>
      </c>
      <c r="J950" s="10">
        <f t="shared" si="81"/>
        <v>0.12921259326177556</v>
      </c>
      <c r="K950" s="10">
        <f t="shared" si="78"/>
        <v>0.13496368383009411</v>
      </c>
    </row>
    <row r="951" spans="2:11" x14ac:dyDescent="0.2">
      <c r="B951" s="33">
        <v>941</v>
      </c>
      <c r="C951">
        <v>8029.2</v>
      </c>
      <c r="D951" s="2"/>
      <c r="E951" s="2"/>
      <c r="F951" s="10">
        <f t="shared" si="79"/>
        <v>-2.338716762748896E-3</v>
      </c>
      <c r="G951" s="10">
        <f t="shared" si="82"/>
        <v>8.3152553020531816E-2</v>
      </c>
      <c r="H951" s="10">
        <f t="shared" si="77"/>
        <v>9.9998720893331519E-2</v>
      </c>
      <c r="I951" s="10">
        <f t="shared" si="80"/>
        <v>0.10283915036135712</v>
      </c>
      <c r="J951" s="10">
        <f t="shared" si="81"/>
        <v>0.12610341295214608</v>
      </c>
      <c r="K951" s="10">
        <f t="shared" si="78"/>
        <v>0.1345593852798716</v>
      </c>
    </row>
    <row r="952" spans="2:11" x14ac:dyDescent="0.2">
      <c r="B952" s="33">
        <v>942</v>
      </c>
      <c r="C952">
        <v>8220.6</v>
      </c>
      <c r="D952" s="2"/>
      <c r="E952" s="2"/>
      <c r="F952" s="10">
        <f t="shared" si="79"/>
        <v>2.3558302510346438E-2</v>
      </c>
      <c r="G952" s="10">
        <f t="shared" si="82"/>
        <v>0.11048147575335129</v>
      </c>
      <c r="H952" s="10">
        <f t="shared" ref="H952:H1015" si="83">STDEV(F909:F952)*SQRT(252)</f>
        <v>0.11364351277309272</v>
      </c>
      <c r="I952" s="10">
        <f t="shared" si="80"/>
        <v>0.11204392695154465</v>
      </c>
      <c r="J952" s="10">
        <f t="shared" si="81"/>
        <v>0.13004836802989131</v>
      </c>
      <c r="K952" s="10">
        <f t="shared" si="78"/>
        <v>0.13634061205672807</v>
      </c>
    </row>
    <row r="953" spans="2:11" x14ac:dyDescent="0.2">
      <c r="B953" s="33">
        <v>943</v>
      </c>
      <c r="C953">
        <v>8304.9</v>
      </c>
      <c r="D953" s="2"/>
      <c r="E953" s="2"/>
      <c r="F953" s="10">
        <f t="shared" si="79"/>
        <v>1.0202502948591137E-2</v>
      </c>
      <c r="G953" s="10">
        <f t="shared" si="82"/>
        <v>0.11352309500918016</v>
      </c>
      <c r="H953" s="10">
        <f t="shared" si="83"/>
        <v>0.11439178976177038</v>
      </c>
      <c r="I953" s="10">
        <f t="shared" si="80"/>
        <v>0.11371109326225777</v>
      </c>
      <c r="J953" s="10">
        <f t="shared" si="81"/>
        <v>0.13027089766011649</v>
      </c>
      <c r="K953" s="10">
        <f t="shared" si="78"/>
        <v>0.13666293550014369</v>
      </c>
    </row>
    <row r="954" spans="2:11" x14ac:dyDescent="0.2">
      <c r="B954" s="33">
        <v>944</v>
      </c>
      <c r="C954">
        <v>8305.2999999999993</v>
      </c>
      <c r="D954" s="2"/>
      <c r="E954" s="2"/>
      <c r="F954" s="10">
        <f t="shared" si="79"/>
        <v>4.8163176852304163E-5</v>
      </c>
      <c r="G954" s="10">
        <f t="shared" si="82"/>
        <v>0.11017271278894912</v>
      </c>
      <c r="H954" s="10">
        <f t="shared" si="83"/>
        <v>0.11432187840014708</v>
      </c>
      <c r="I954" s="10">
        <f t="shared" si="80"/>
        <v>0.11293582402702955</v>
      </c>
      <c r="J954" s="10">
        <f t="shared" si="81"/>
        <v>0.1302294112334472</v>
      </c>
      <c r="K954" s="10">
        <f t="shared" si="78"/>
        <v>0.13477548922450996</v>
      </c>
    </row>
    <row r="955" spans="2:11" x14ac:dyDescent="0.2">
      <c r="B955" s="33">
        <v>945</v>
      </c>
      <c r="C955">
        <v>8323.6</v>
      </c>
      <c r="D955" s="2"/>
      <c r="E955" s="2"/>
      <c r="F955" s="10">
        <f t="shared" si="79"/>
        <v>2.2009883260628274E-3</v>
      </c>
      <c r="G955" s="10">
        <f t="shared" si="82"/>
        <v>0.10912322860973921</v>
      </c>
      <c r="H955" s="10">
        <f t="shared" si="83"/>
        <v>0.11076301042702169</v>
      </c>
      <c r="I955" s="10">
        <f t="shared" si="80"/>
        <v>0.11286074439403825</v>
      </c>
      <c r="J955" s="10">
        <f t="shared" si="81"/>
        <v>0.13024101743159908</v>
      </c>
      <c r="K955" s="10">
        <f t="shared" si="78"/>
        <v>0.13469755106359432</v>
      </c>
    </row>
    <row r="956" spans="2:11" x14ac:dyDescent="0.2">
      <c r="B956" s="33">
        <v>946</v>
      </c>
      <c r="C956">
        <v>8332.7000000000007</v>
      </c>
      <c r="D956" s="2"/>
      <c r="E956" s="2"/>
      <c r="F956" s="10">
        <f t="shared" si="79"/>
        <v>1.0926797554573469E-3</v>
      </c>
      <c r="G956" s="10">
        <f t="shared" si="82"/>
        <v>0.1091005413696949</v>
      </c>
      <c r="H956" s="10">
        <f t="shared" si="83"/>
        <v>0.11069158211870354</v>
      </c>
      <c r="I956" s="10">
        <f t="shared" si="80"/>
        <v>0.11240189091247244</v>
      </c>
      <c r="J956" s="10">
        <f t="shared" si="81"/>
        <v>0.12955627062701691</v>
      </c>
      <c r="K956" s="10">
        <f t="shared" si="78"/>
        <v>0.13469581153790847</v>
      </c>
    </row>
    <row r="957" spans="2:11" x14ac:dyDescent="0.2">
      <c r="B957" s="33">
        <v>947</v>
      </c>
      <c r="C957">
        <v>8323.2000000000007</v>
      </c>
      <c r="D957" s="2"/>
      <c r="E957" s="2"/>
      <c r="F957" s="10">
        <f t="shared" si="79"/>
        <v>-1.1407370397493882E-3</v>
      </c>
      <c r="G957" s="10">
        <f t="shared" si="82"/>
        <v>0.10885700658912345</v>
      </c>
      <c r="H957" s="10">
        <f t="shared" si="83"/>
        <v>9.7720814989211896E-2</v>
      </c>
      <c r="I957" s="10">
        <f t="shared" si="80"/>
        <v>0.11208917570500852</v>
      </c>
      <c r="J957" s="10">
        <f t="shared" si="81"/>
        <v>0.12629656581013199</v>
      </c>
      <c r="K957" s="10">
        <f t="shared" si="78"/>
        <v>0.134659900632704</v>
      </c>
    </row>
    <row r="958" spans="2:11" x14ac:dyDescent="0.2">
      <c r="B958" s="33">
        <v>948</v>
      </c>
      <c r="C958">
        <v>8301.7000000000007</v>
      </c>
      <c r="D958" s="2"/>
      <c r="E958" s="2"/>
      <c r="F958" s="10">
        <f t="shared" si="79"/>
        <v>-2.586483165139188E-3</v>
      </c>
      <c r="G958" s="10">
        <f t="shared" si="82"/>
        <v>0.10572404206634856</v>
      </c>
      <c r="H958" s="10">
        <f t="shared" si="83"/>
        <v>9.6359674182734167E-2</v>
      </c>
      <c r="I958" s="10">
        <f t="shared" si="80"/>
        <v>0.11216498959987427</v>
      </c>
      <c r="J958" s="10">
        <f t="shared" si="81"/>
        <v>0.12632053320095873</v>
      </c>
      <c r="K958" s="10">
        <f t="shared" si="78"/>
        <v>0.1340785157487166</v>
      </c>
    </row>
    <row r="959" spans="2:11" x14ac:dyDescent="0.2">
      <c r="B959" s="33">
        <v>949</v>
      </c>
      <c r="C959">
        <v>8296.4</v>
      </c>
      <c r="D959" s="2"/>
      <c r="E959" s="2"/>
      <c r="F959" s="10">
        <f t="shared" si="79"/>
        <v>-6.3862733446991358E-4</v>
      </c>
      <c r="G959" s="10">
        <f t="shared" si="82"/>
        <v>0.10593258312331563</v>
      </c>
      <c r="H959" s="10">
        <f t="shared" si="83"/>
        <v>9.6526429939302216E-2</v>
      </c>
      <c r="I959" s="10">
        <f t="shared" si="80"/>
        <v>0.11173793656842622</v>
      </c>
      <c r="J959" s="10">
        <f t="shared" si="81"/>
        <v>0.12632180378931368</v>
      </c>
      <c r="K959" s="10">
        <f t="shared" si="78"/>
        <v>0.13390021699235294</v>
      </c>
    </row>
    <row r="960" spans="2:11" x14ac:dyDescent="0.2">
      <c r="B960" s="33">
        <v>950</v>
      </c>
      <c r="C960">
        <v>8255.5</v>
      </c>
      <c r="D960" s="2"/>
      <c r="E960" s="2"/>
      <c r="F960" s="10">
        <f t="shared" si="79"/>
        <v>-4.9420408828362182E-3</v>
      </c>
      <c r="G960" s="10">
        <f t="shared" si="82"/>
        <v>0.1052689412825898</v>
      </c>
      <c r="H960" s="10">
        <f t="shared" si="83"/>
        <v>9.5978593588798775E-2</v>
      </c>
      <c r="I960" s="10">
        <f t="shared" si="80"/>
        <v>0.11223332015146567</v>
      </c>
      <c r="J960" s="10">
        <f t="shared" si="81"/>
        <v>0.12648780698709255</v>
      </c>
      <c r="K960" s="10">
        <f t="shared" si="78"/>
        <v>0.13348240801770095</v>
      </c>
    </row>
    <row r="961" spans="2:11" x14ac:dyDescent="0.2">
      <c r="B961" s="33">
        <v>951</v>
      </c>
      <c r="C961">
        <v>8261.1</v>
      </c>
      <c r="D961" s="2"/>
      <c r="E961" s="2"/>
      <c r="F961" s="10">
        <f t="shared" si="79"/>
        <v>6.7810568937757664E-4</v>
      </c>
      <c r="G961" s="10">
        <f t="shared" si="82"/>
        <v>0.10419261430830778</v>
      </c>
      <c r="H961" s="10">
        <f t="shared" si="83"/>
        <v>9.6016576960414005E-2</v>
      </c>
      <c r="I961" s="10">
        <f t="shared" si="80"/>
        <v>0.11212875071989301</v>
      </c>
      <c r="J961" s="10">
        <f t="shared" si="81"/>
        <v>0.1254824410755003</v>
      </c>
      <c r="K961" s="10">
        <f t="shared" si="78"/>
        <v>0.13342801237279064</v>
      </c>
    </row>
    <row r="962" spans="2:11" x14ac:dyDescent="0.2">
      <c r="B962" s="33">
        <v>952</v>
      </c>
      <c r="C962">
        <v>8267</v>
      </c>
      <c r="D962" s="2"/>
      <c r="E962" s="2"/>
      <c r="F962" s="10">
        <f t="shared" si="79"/>
        <v>7.1393569141088857E-4</v>
      </c>
      <c r="G962" s="10">
        <f t="shared" si="82"/>
        <v>0.10280950835323086</v>
      </c>
      <c r="H962" s="10">
        <f t="shared" si="83"/>
        <v>9.4117428282897847E-2</v>
      </c>
      <c r="I962" s="10">
        <f t="shared" si="80"/>
        <v>0.11146060943470094</v>
      </c>
      <c r="J962" s="10">
        <f t="shared" si="81"/>
        <v>0.1251558959686713</v>
      </c>
      <c r="K962" s="10">
        <f t="shared" si="78"/>
        <v>0.13342782390380856</v>
      </c>
    </row>
    <row r="963" spans="2:11" x14ac:dyDescent="0.2">
      <c r="B963" s="33">
        <v>953</v>
      </c>
      <c r="C963">
        <v>8347.7000000000007</v>
      </c>
      <c r="D963" s="2"/>
      <c r="E963" s="2"/>
      <c r="F963" s="10">
        <f t="shared" si="79"/>
        <v>9.7143655473576705E-3</v>
      </c>
      <c r="G963" s="10">
        <f t="shared" si="82"/>
        <v>0.10679619168848987</v>
      </c>
      <c r="H963" s="10">
        <f t="shared" si="83"/>
        <v>9.2765072881970612E-2</v>
      </c>
      <c r="I963" s="10">
        <f t="shared" si="80"/>
        <v>0.11221080913341443</v>
      </c>
      <c r="J963" s="10">
        <f t="shared" si="81"/>
        <v>0.12497889339337359</v>
      </c>
      <c r="K963" s="10">
        <f t="shared" si="78"/>
        <v>0.1337215921484842</v>
      </c>
    </row>
    <row r="964" spans="2:11" x14ac:dyDescent="0.2">
      <c r="B964" s="33">
        <v>954</v>
      </c>
      <c r="C964">
        <v>8288.6</v>
      </c>
      <c r="D964" s="2"/>
      <c r="E964" s="2"/>
      <c r="F964" s="10">
        <f t="shared" si="79"/>
        <v>-7.104975098681349E-3</v>
      </c>
      <c r="G964" s="10">
        <f t="shared" si="82"/>
        <v>0.11068795571256755</v>
      </c>
      <c r="H964" s="10">
        <f t="shared" si="83"/>
        <v>9.4911285390318387E-2</v>
      </c>
      <c r="I964" s="10">
        <f t="shared" si="80"/>
        <v>0.1130887421354483</v>
      </c>
      <c r="J964" s="10">
        <f t="shared" si="81"/>
        <v>0.1251749670768201</v>
      </c>
      <c r="K964" s="10">
        <f t="shared" si="78"/>
        <v>0.13379129132101453</v>
      </c>
    </row>
    <row r="965" spans="2:11" x14ac:dyDescent="0.2">
      <c r="B965" s="33">
        <v>955</v>
      </c>
      <c r="C965">
        <v>8345.6</v>
      </c>
      <c r="D965" s="2"/>
      <c r="E965" s="2"/>
      <c r="F965" s="10">
        <f t="shared" si="79"/>
        <v>6.8533771508725531E-3</v>
      </c>
      <c r="G965" s="10">
        <f t="shared" si="82"/>
        <v>0.11078406263686212</v>
      </c>
      <c r="H965" s="10">
        <f t="shared" si="83"/>
        <v>9.5653002209838398E-2</v>
      </c>
      <c r="I965" s="10">
        <f t="shared" si="80"/>
        <v>0.11344449221643994</v>
      </c>
      <c r="J965" s="10">
        <f t="shared" si="81"/>
        <v>0.12487234389682457</v>
      </c>
      <c r="K965" s="10">
        <f t="shared" si="78"/>
        <v>0.13391949120994417</v>
      </c>
    </row>
    <row r="966" spans="2:11" x14ac:dyDescent="0.2">
      <c r="B966" s="33">
        <v>956</v>
      </c>
      <c r="C966">
        <v>8372.4</v>
      </c>
      <c r="D966" s="2"/>
      <c r="E966" s="2"/>
      <c r="F966" s="10">
        <f t="shared" si="79"/>
        <v>3.2061278809666712E-3</v>
      </c>
      <c r="G966" s="10">
        <f t="shared" si="82"/>
        <v>0.11090057392667335</v>
      </c>
      <c r="H966" s="10">
        <f t="shared" si="83"/>
        <v>9.4831517155109082E-2</v>
      </c>
      <c r="I966" s="10">
        <f t="shared" si="80"/>
        <v>0.11354990304008433</v>
      </c>
      <c r="J966" s="10">
        <f t="shared" si="81"/>
        <v>0.12470362630864915</v>
      </c>
      <c r="K966" s="10">
        <f t="shared" si="78"/>
        <v>0.13391903460715496</v>
      </c>
    </row>
    <row r="967" spans="2:11" x14ac:dyDescent="0.2">
      <c r="B967" s="33">
        <v>957</v>
      </c>
      <c r="C967">
        <v>8230.2000000000007</v>
      </c>
      <c r="D967" s="2"/>
      <c r="E967" s="2"/>
      <c r="F967" s="10">
        <f t="shared" si="79"/>
        <v>-1.7130266020774738E-2</v>
      </c>
      <c r="G967" s="10">
        <f t="shared" si="82"/>
        <v>0.12546527311899933</v>
      </c>
      <c r="H967" s="10">
        <f t="shared" si="83"/>
        <v>0.10280126158136517</v>
      </c>
      <c r="I967" s="10">
        <f t="shared" si="80"/>
        <v>0.11841013578965398</v>
      </c>
      <c r="J967" s="10">
        <f t="shared" si="81"/>
        <v>0.12679867488770996</v>
      </c>
      <c r="K967" s="10">
        <f t="shared" si="78"/>
        <v>0.13437191795675599</v>
      </c>
    </row>
    <row r="968" spans="2:11" x14ac:dyDescent="0.2">
      <c r="B968" s="33">
        <v>958</v>
      </c>
      <c r="C968">
        <v>8232.5</v>
      </c>
      <c r="D968" s="2"/>
      <c r="E968" s="2"/>
      <c r="F968" s="10">
        <f t="shared" si="79"/>
        <v>2.7941953810303825E-4</v>
      </c>
      <c r="G968" s="10">
        <f t="shared" si="82"/>
        <v>0.12425813739597008</v>
      </c>
      <c r="H968" s="10">
        <f t="shared" si="83"/>
        <v>0.10281155296231377</v>
      </c>
      <c r="I968" s="10">
        <f t="shared" si="80"/>
        <v>0.11525804516599071</v>
      </c>
      <c r="J968" s="10">
        <f t="shared" si="81"/>
        <v>0.12586341337074175</v>
      </c>
      <c r="K968" s="10">
        <f t="shared" ref="K968:K1031" si="84">STDEV(F717:F968)*SQRT(252)</f>
        <v>0.13424975413979517</v>
      </c>
    </row>
    <row r="969" spans="2:11" x14ac:dyDescent="0.2">
      <c r="B969" s="33">
        <v>959</v>
      </c>
      <c r="C969">
        <v>8338.4</v>
      </c>
      <c r="D969" s="2"/>
      <c r="E969" s="2"/>
      <c r="F969" s="10">
        <f t="shared" si="79"/>
        <v>1.278161617459319E-2</v>
      </c>
      <c r="G969" s="10">
        <f t="shared" si="82"/>
        <v>0.12986011737160486</v>
      </c>
      <c r="H969" s="10">
        <f t="shared" si="83"/>
        <v>0.10626254558521514</v>
      </c>
      <c r="I969" s="10">
        <f t="shared" si="80"/>
        <v>0.11586164418370004</v>
      </c>
      <c r="J969" s="10">
        <f t="shared" si="81"/>
        <v>0.12709156705422595</v>
      </c>
      <c r="K969" s="10">
        <f t="shared" si="84"/>
        <v>0.13477063166353984</v>
      </c>
    </row>
    <row r="970" spans="2:11" x14ac:dyDescent="0.2">
      <c r="B970" s="33">
        <v>960</v>
      </c>
      <c r="C970">
        <v>8435.4</v>
      </c>
      <c r="D970" s="2"/>
      <c r="E970" s="2"/>
      <c r="F970" s="10">
        <f t="shared" si="79"/>
        <v>1.1565784888804205E-2</v>
      </c>
      <c r="G970" s="10">
        <f t="shared" si="82"/>
        <v>0.13068020349271031</v>
      </c>
      <c r="H970" s="10">
        <f t="shared" si="83"/>
        <v>0.10819729861114966</v>
      </c>
      <c r="I970" s="10">
        <f t="shared" si="80"/>
        <v>0.11393453978111538</v>
      </c>
      <c r="J970" s="10">
        <f t="shared" si="81"/>
        <v>0.12793502985069571</v>
      </c>
      <c r="K970" s="10">
        <f t="shared" si="84"/>
        <v>0.1347460636262468</v>
      </c>
    </row>
    <row r="971" spans="2:11" x14ac:dyDescent="0.2">
      <c r="B971" s="33">
        <v>961</v>
      </c>
      <c r="C971">
        <v>8418.2999999999993</v>
      </c>
      <c r="D971" s="2"/>
      <c r="E971" s="2"/>
      <c r="F971" s="10">
        <f t="shared" si="79"/>
        <v>-2.0292286996707646E-3</v>
      </c>
      <c r="G971" s="10">
        <f t="shared" si="82"/>
        <v>0.13107637957391519</v>
      </c>
      <c r="H971" s="10">
        <f t="shared" si="83"/>
        <v>0.10811092541754999</v>
      </c>
      <c r="I971" s="10">
        <f t="shared" si="80"/>
        <v>0.11170929487667985</v>
      </c>
      <c r="J971" s="10">
        <f t="shared" si="81"/>
        <v>0.12786716789494665</v>
      </c>
      <c r="K971" s="10">
        <f t="shared" si="84"/>
        <v>0.13442556149973803</v>
      </c>
    </row>
    <row r="972" spans="2:11" x14ac:dyDescent="0.2">
      <c r="B972" s="33">
        <v>962</v>
      </c>
      <c r="C972">
        <v>8506.1</v>
      </c>
      <c r="D972" s="8"/>
      <c r="E972" s="8"/>
      <c r="F972" s="10">
        <f t="shared" si="79"/>
        <v>1.0375645537468909E-2</v>
      </c>
      <c r="G972" s="10">
        <f t="shared" si="82"/>
        <v>0.13279814177613303</v>
      </c>
      <c r="H972" s="10">
        <f t="shared" si="83"/>
        <v>0.11009597681101044</v>
      </c>
      <c r="I972" s="10">
        <f t="shared" si="80"/>
        <v>0.11266003194995046</v>
      </c>
      <c r="J972" s="10">
        <f t="shared" si="81"/>
        <v>0.1286580143675492</v>
      </c>
      <c r="K972" s="10">
        <f t="shared" si="84"/>
        <v>0.13477186947016517</v>
      </c>
    </row>
    <row r="973" spans="2:11" x14ac:dyDescent="0.2">
      <c r="B973" s="33">
        <v>963</v>
      </c>
      <c r="C973">
        <v>8525.7000000000007</v>
      </c>
      <c r="D973" s="8"/>
      <c r="E973" s="8"/>
      <c r="F973" s="10">
        <f t="shared" ref="F973:F1036" si="85">LN(C973/C972)</f>
        <v>2.3015780659935217E-3</v>
      </c>
      <c r="G973" s="10">
        <f t="shared" si="82"/>
        <v>0.13168634621397546</v>
      </c>
      <c r="H973" s="10">
        <f t="shared" si="83"/>
        <v>0.10980859066149215</v>
      </c>
      <c r="I973" s="10">
        <f t="shared" si="80"/>
        <v>0.11186344961377627</v>
      </c>
      <c r="J973" s="10">
        <f t="shared" si="81"/>
        <v>0.12690072383208015</v>
      </c>
      <c r="K973" s="10">
        <f t="shared" si="84"/>
        <v>0.13426123140452251</v>
      </c>
    </row>
    <row r="974" spans="2:11" x14ac:dyDescent="0.2">
      <c r="B974" s="33">
        <v>964</v>
      </c>
      <c r="C974">
        <v>8533.7999999999993</v>
      </c>
      <c r="D974" s="8"/>
      <c r="E974" s="8"/>
      <c r="F974" s="10">
        <f t="shared" si="85"/>
        <v>9.4961758652906179E-4</v>
      </c>
      <c r="G974" s="10">
        <f t="shared" si="82"/>
        <v>0.10905607782448973</v>
      </c>
      <c r="H974" s="10">
        <f t="shared" si="83"/>
        <v>0.10849108160214276</v>
      </c>
      <c r="I974" s="10">
        <f t="shared" ref="I974:I1037" si="86">STDEV(F909:F974)*SQRT(252)</f>
        <v>0.11147767750300575</v>
      </c>
      <c r="J974" s="10">
        <f t="shared" si="81"/>
        <v>0.12625432858569208</v>
      </c>
      <c r="K974" s="10">
        <f t="shared" si="84"/>
        <v>0.13425936117458004</v>
      </c>
    </row>
    <row r="975" spans="2:11" x14ac:dyDescent="0.2">
      <c r="B975" s="33">
        <v>965</v>
      </c>
      <c r="C975">
        <v>8570.6</v>
      </c>
      <c r="D975" s="8"/>
      <c r="E975" s="8"/>
      <c r="F975" s="10">
        <f t="shared" si="85"/>
        <v>4.3029930054971277E-3</v>
      </c>
      <c r="G975" s="10">
        <f t="shared" si="82"/>
        <v>0.10529950522942577</v>
      </c>
      <c r="H975" s="10">
        <f t="shared" si="83"/>
        <v>0.10824658666281162</v>
      </c>
      <c r="I975" s="10">
        <f t="shared" si="86"/>
        <v>0.11064012614552234</v>
      </c>
      <c r="J975" s="10">
        <f t="shared" si="81"/>
        <v>0.12604819721926155</v>
      </c>
      <c r="K975" s="10">
        <f t="shared" si="84"/>
        <v>0.13383284242576549</v>
      </c>
    </row>
    <row r="976" spans="2:11" x14ac:dyDescent="0.2">
      <c r="B976" s="33">
        <v>966</v>
      </c>
      <c r="C976">
        <v>8578.1</v>
      </c>
      <c r="D976" s="8"/>
      <c r="E976" s="8"/>
      <c r="F976" s="10">
        <f t="shared" si="85"/>
        <v>8.7470192821483645E-4</v>
      </c>
      <c r="G976" s="10">
        <f t="shared" si="82"/>
        <v>0.10520632524295767</v>
      </c>
      <c r="H976" s="10">
        <f t="shared" si="83"/>
        <v>0.10646207136267877</v>
      </c>
      <c r="I976" s="10">
        <f t="shared" si="86"/>
        <v>0.11057829033960494</v>
      </c>
      <c r="J976" s="10">
        <f t="shared" ref="J976:J1039" si="87">STDEV(F845:F976)*SQRT(252)</f>
        <v>0.12566337837043637</v>
      </c>
      <c r="K976" s="10">
        <f t="shared" si="84"/>
        <v>0.13380242640848181</v>
      </c>
    </row>
    <row r="977" spans="2:11" x14ac:dyDescent="0.2">
      <c r="B977" s="33">
        <v>967</v>
      </c>
      <c r="C977">
        <v>8549.6</v>
      </c>
      <c r="D977" s="8"/>
      <c r="E977" s="8"/>
      <c r="F977" s="10">
        <f t="shared" si="85"/>
        <v>-3.3279455272624374E-3</v>
      </c>
      <c r="G977" s="10">
        <f t="shared" si="82"/>
        <v>0.10640206226651537</v>
      </c>
      <c r="H977" s="10">
        <f t="shared" si="83"/>
        <v>0.10651086289230738</v>
      </c>
      <c r="I977" s="10">
        <f t="shared" si="86"/>
        <v>0.10851986293972202</v>
      </c>
      <c r="J977" s="10">
        <f t="shared" si="87"/>
        <v>0.12571223844123014</v>
      </c>
      <c r="K977" s="10">
        <f t="shared" si="84"/>
        <v>0.13385765837133326</v>
      </c>
    </row>
    <row r="978" spans="2:11" x14ac:dyDescent="0.2">
      <c r="B978" s="33">
        <v>968</v>
      </c>
      <c r="C978">
        <v>8527.9</v>
      </c>
      <c r="D978" s="8"/>
      <c r="E978" s="8"/>
      <c r="F978" s="10">
        <f t="shared" si="85"/>
        <v>-2.54135695261147E-3</v>
      </c>
      <c r="G978" s="10">
        <f t="shared" si="82"/>
        <v>0.10716144353092334</v>
      </c>
      <c r="H978" s="10">
        <f t="shared" si="83"/>
        <v>0.10687897110844467</v>
      </c>
      <c r="I978" s="10">
        <f t="shared" si="86"/>
        <v>0.10873060415463839</v>
      </c>
      <c r="J978" s="10">
        <f t="shared" si="87"/>
        <v>0.12501305167242524</v>
      </c>
      <c r="K978" s="10">
        <f t="shared" si="84"/>
        <v>0.13384311978472169</v>
      </c>
    </row>
    <row r="979" spans="2:11" x14ac:dyDescent="0.2">
      <c r="B979" s="33">
        <v>969</v>
      </c>
      <c r="C979">
        <v>8558.5</v>
      </c>
      <c r="D979" s="8"/>
      <c r="E979" s="8"/>
      <c r="F979" s="10">
        <f t="shared" si="85"/>
        <v>3.5817998776434879E-3</v>
      </c>
      <c r="G979" s="10">
        <f t="shared" si="82"/>
        <v>0.10719352478818298</v>
      </c>
      <c r="H979" s="10">
        <f t="shared" si="83"/>
        <v>0.10676497257702199</v>
      </c>
      <c r="I979" s="10">
        <f t="shared" si="86"/>
        <v>0.10023599960359868</v>
      </c>
      <c r="J979" s="10">
        <f t="shared" si="87"/>
        <v>0.12344943939236477</v>
      </c>
      <c r="K979" s="10">
        <f t="shared" si="84"/>
        <v>0.13378797736759965</v>
      </c>
    </row>
    <row r="980" spans="2:11" x14ac:dyDescent="0.2">
      <c r="B980" s="33">
        <v>970</v>
      </c>
      <c r="C980">
        <v>8550</v>
      </c>
      <c r="D980" s="8"/>
      <c r="E980" s="8"/>
      <c r="F980" s="10">
        <f t="shared" si="85"/>
        <v>-9.9365820491302656E-4</v>
      </c>
      <c r="G980" s="10">
        <f t="shared" si="82"/>
        <v>0.10664049700948491</v>
      </c>
      <c r="H980" s="10">
        <f t="shared" si="83"/>
        <v>0.10494583750437712</v>
      </c>
      <c r="I980" s="10">
        <f t="shared" si="86"/>
        <v>9.9171056139911631E-2</v>
      </c>
      <c r="J980" s="10">
        <f t="shared" si="87"/>
        <v>0.12236254861588848</v>
      </c>
      <c r="K980" s="10">
        <f t="shared" si="84"/>
        <v>0.13362174780293012</v>
      </c>
    </row>
    <row r="981" spans="2:11" x14ac:dyDescent="0.2">
      <c r="B981" s="33">
        <v>971</v>
      </c>
      <c r="C981">
        <v>8520.1</v>
      </c>
      <c r="D981" s="8"/>
      <c r="E981" s="8"/>
      <c r="F981" s="10">
        <f t="shared" si="85"/>
        <v>-3.5032050871216637E-3</v>
      </c>
      <c r="G981" s="10">
        <f t="shared" si="82"/>
        <v>0.10771346954707092</v>
      </c>
      <c r="H981" s="10">
        <f t="shared" si="83"/>
        <v>0.10558224154103264</v>
      </c>
      <c r="I981" s="10">
        <f t="shared" si="86"/>
        <v>9.9669749338311353E-2</v>
      </c>
      <c r="J981" s="10">
        <f t="shared" si="87"/>
        <v>0.1164848881078039</v>
      </c>
      <c r="K981" s="10">
        <f t="shared" si="84"/>
        <v>0.13359171047354965</v>
      </c>
    </row>
    <row r="982" spans="2:11" x14ac:dyDescent="0.2">
      <c r="B982" s="33">
        <v>972</v>
      </c>
      <c r="C982">
        <v>8458.2000000000007</v>
      </c>
      <c r="D982" s="8"/>
      <c r="E982" s="8"/>
      <c r="F982" s="10">
        <f t="shared" si="85"/>
        <v>-7.2916928387493805E-3</v>
      </c>
      <c r="G982" s="10">
        <f t="shared" si="82"/>
        <v>0.10960072695912329</v>
      </c>
      <c r="H982" s="10">
        <f t="shared" si="83"/>
        <v>0.10623718025142448</v>
      </c>
      <c r="I982" s="10">
        <f t="shared" si="86"/>
        <v>0.100036527134962</v>
      </c>
      <c r="J982" s="10">
        <f t="shared" si="87"/>
        <v>0.11592941447125085</v>
      </c>
      <c r="K982" s="10">
        <f t="shared" si="84"/>
        <v>0.13364325591181464</v>
      </c>
    </row>
    <row r="983" spans="2:11" x14ac:dyDescent="0.2">
      <c r="B983" s="33">
        <v>973</v>
      </c>
      <c r="C983">
        <v>8624</v>
      </c>
      <c r="D983" s="8"/>
      <c r="E983" s="8"/>
      <c r="F983" s="10">
        <f t="shared" si="85"/>
        <v>1.9412629143843514E-2</v>
      </c>
      <c r="G983" s="10">
        <f t="shared" si="82"/>
        <v>0.1258642422689461</v>
      </c>
      <c r="H983" s="10">
        <f t="shared" si="83"/>
        <v>0.11447557760148414</v>
      </c>
      <c r="I983" s="10">
        <f t="shared" si="86"/>
        <v>0.10591476946565059</v>
      </c>
      <c r="J983" s="10">
        <f t="shared" si="87"/>
        <v>0.11787749897340331</v>
      </c>
      <c r="K983" s="10">
        <f t="shared" si="84"/>
        <v>0.13495541947444639</v>
      </c>
    </row>
    <row r="984" spans="2:11" x14ac:dyDescent="0.2">
      <c r="B984" s="33">
        <v>974</v>
      </c>
      <c r="C984">
        <v>8636.2999999999993</v>
      </c>
      <c r="D984" s="8"/>
      <c r="E984" s="8"/>
      <c r="F984" s="10">
        <f t="shared" si="85"/>
        <v>1.4252361873292208E-3</v>
      </c>
      <c r="G984" s="10">
        <f t="shared" si="82"/>
        <v>0.12580314367224182</v>
      </c>
      <c r="H984" s="10">
        <f t="shared" si="83"/>
        <v>0.11373841559756633</v>
      </c>
      <c r="I984" s="10">
        <f t="shared" si="86"/>
        <v>0.10475269585862462</v>
      </c>
      <c r="J984" s="10">
        <f t="shared" si="87"/>
        <v>0.11774793160433145</v>
      </c>
      <c r="K984" s="10">
        <f t="shared" si="84"/>
        <v>0.13489394872114258</v>
      </c>
    </row>
    <row r="985" spans="2:11" x14ac:dyDescent="0.2">
      <c r="B985" s="33">
        <v>975</v>
      </c>
      <c r="C985">
        <v>8625.9</v>
      </c>
      <c r="D985" s="8"/>
      <c r="E985" s="8"/>
      <c r="F985" s="10">
        <f t="shared" si="85"/>
        <v>-1.20494505431596E-3</v>
      </c>
      <c r="G985" s="10">
        <f t="shared" si="82"/>
        <v>0.12315427509444182</v>
      </c>
      <c r="H985" s="10">
        <f t="shared" si="83"/>
        <v>0.11391760099563512</v>
      </c>
      <c r="I985" s="10">
        <f t="shared" si="86"/>
        <v>0.10297325565229098</v>
      </c>
      <c r="J985" s="10">
        <f t="shared" si="87"/>
        <v>0.11663097973190534</v>
      </c>
      <c r="K985" s="10">
        <f t="shared" si="84"/>
        <v>0.13294809037703811</v>
      </c>
    </row>
    <row r="986" spans="2:11" x14ac:dyDescent="0.2">
      <c r="B986" s="33">
        <v>976</v>
      </c>
      <c r="C986">
        <v>8603.4</v>
      </c>
      <c r="D986" s="8"/>
      <c r="E986" s="8"/>
      <c r="F986" s="10">
        <f t="shared" si="85"/>
        <v>-2.61183133274318E-3</v>
      </c>
      <c r="G986" s="10">
        <f t="shared" si="82"/>
        <v>0.12029698576626199</v>
      </c>
      <c r="H986" s="10">
        <f t="shared" si="83"/>
        <v>0.11433057810056546</v>
      </c>
      <c r="I986" s="10">
        <f t="shared" si="86"/>
        <v>0.10312482397920267</v>
      </c>
      <c r="J986" s="10">
        <f t="shared" si="87"/>
        <v>0.1149146005605034</v>
      </c>
      <c r="K986" s="10">
        <f t="shared" si="84"/>
        <v>0.13297998475341516</v>
      </c>
    </row>
    <row r="987" spans="2:11" x14ac:dyDescent="0.2">
      <c r="B987" s="33">
        <v>977</v>
      </c>
      <c r="C987">
        <v>8607.2000000000007</v>
      </c>
      <c r="D987" s="8"/>
      <c r="E987" s="8"/>
      <c r="F987" s="10">
        <f t="shared" si="85"/>
        <v>4.4158833065093819E-4</v>
      </c>
      <c r="G987" s="10">
        <f t="shared" si="82"/>
        <v>0.11894701201781588</v>
      </c>
      <c r="H987" s="10">
        <f t="shared" si="83"/>
        <v>0.11360697629662453</v>
      </c>
      <c r="I987" s="10">
        <f t="shared" si="86"/>
        <v>0.10310082930559131</v>
      </c>
      <c r="J987" s="10">
        <f t="shared" si="87"/>
        <v>0.11461011478484499</v>
      </c>
      <c r="K987" s="10">
        <f t="shared" si="84"/>
        <v>0.1329802423492886</v>
      </c>
    </row>
    <row r="988" spans="2:11" x14ac:dyDescent="0.2">
      <c r="B988" s="33">
        <v>978</v>
      </c>
      <c r="C988">
        <v>8668</v>
      </c>
      <c r="D988" s="8"/>
      <c r="E988" s="8"/>
      <c r="F988" s="10">
        <f t="shared" si="85"/>
        <v>7.0390213765500927E-3</v>
      </c>
      <c r="G988" s="10">
        <f t="shared" si="82"/>
        <v>0.12034344924392254</v>
      </c>
      <c r="H988" s="10">
        <f t="shared" si="83"/>
        <v>0.11436711556286115</v>
      </c>
      <c r="I988" s="10">
        <f t="shared" si="86"/>
        <v>0.10311876330354032</v>
      </c>
      <c r="J988" s="10">
        <f t="shared" si="87"/>
        <v>0.11094772174118493</v>
      </c>
      <c r="K988" s="10">
        <f t="shared" si="84"/>
        <v>0.13308091106668044</v>
      </c>
    </row>
    <row r="989" spans="2:11" x14ac:dyDescent="0.2">
      <c r="B989" s="33">
        <v>979</v>
      </c>
      <c r="C989">
        <v>8755.4</v>
      </c>
      <c r="D989" s="8"/>
      <c r="E989" s="8"/>
      <c r="F989" s="10">
        <f t="shared" si="85"/>
        <v>1.0032569198213328E-2</v>
      </c>
      <c r="G989" s="10">
        <f t="shared" si="82"/>
        <v>0.10362631482558013</v>
      </c>
      <c r="H989" s="10">
        <f t="shared" si="83"/>
        <v>0.11448411232409746</v>
      </c>
      <c r="I989" s="10">
        <f t="shared" si="86"/>
        <v>0.10295044920551871</v>
      </c>
      <c r="J989" s="10">
        <f t="shared" si="87"/>
        <v>0.11057883693599521</v>
      </c>
      <c r="K989" s="10">
        <f t="shared" si="84"/>
        <v>0.1333453950906161</v>
      </c>
    </row>
    <row r="990" spans="2:11" x14ac:dyDescent="0.2">
      <c r="B990" s="33">
        <v>980</v>
      </c>
      <c r="C990">
        <v>8739.2000000000007</v>
      </c>
      <c r="D990" s="8"/>
      <c r="E990" s="8"/>
      <c r="F990" s="10">
        <f t="shared" si="85"/>
        <v>-1.8520005750771546E-3</v>
      </c>
      <c r="G990" s="10">
        <f t="shared" si="82"/>
        <v>0.1044987745606229</v>
      </c>
      <c r="H990" s="10">
        <f t="shared" si="83"/>
        <v>0.11398658446501496</v>
      </c>
      <c r="I990" s="10">
        <f t="shared" si="86"/>
        <v>0.10316492422964336</v>
      </c>
      <c r="J990" s="10">
        <f t="shared" si="87"/>
        <v>0.11059953900499546</v>
      </c>
      <c r="K990" s="10">
        <f t="shared" si="84"/>
        <v>0.13273794376528325</v>
      </c>
    </row>
    <row r="991" spans="2:11" x14ac:dyDescent="0.2">
      <c r="B991" s="33">
        <v>981</v>
      </c>
      <c r="C991">
        <v>8715.5</v>
      </c>
      <c r="D991" s="8"/>
      <c r="E991" s="8"/>
      <c r="F991" s="10">
        <f t="shared" si="85"/>
        <v>-2.7156026244657791E-3</v>
      </c>
      <c r="G991" s="10">
        <f t="shared" si="82"/>
        <v>9.9633495113915144E-2</v>
      </c>
      <c r="H991" s="10">
        <f t="shared" si="83"/>
        <v>0.11438476706054231</v>
      </c>
      <c r="I991" s="10">
        <f t="shared" si="86"/>
        <v>0.10338478295136765</v>
      </c>
      <c r="J991" s="10">
        <f t="shared" si="87"/>
        <v>0.10999217986969009</v>
      </c>
      <c r="K991" s="10">
        <f t="shared" si="84"/>
        <v>0.13278247339354274</v>
      </c>
    </row>
    <row r="992" spans="2:11" x14ac:dyDescent="0.2">
      <c r="B992" s="33">
        <v>982</v>
      </c>
      <c r="C992">
        <v>8693</v>
      </c>
      <c r="D992" s="8"/>
      <c r="E992" s="8"/>
      <c r="F992" s="10">
        <f t="shared" si="85"/>
        <v>-2.5849455758558595E-3</v>
      </c>
      <c r="G992" s="10">
        <f t="shared" si="82"/>
        <v>9.4738568636944506E-2</v>
      </c>
      <c r="H992" s="10">
        <f t="shared" si="83"/>
        <v>0.11334532523835314</v>
      </c>
      <c r="I992" s="10">
        <f t="shared" si="86"/>
        <v>0.10319551879231446</v>
      </c>
      <c r="J992" s="10">
        <f t="shared" si="87"/>
        <v>0.10975824703200818</v>
      </c>
      <c r="K992" s="10">
        <f t="shared" si="84"/>
        <v>0.13276001839984328</v>
      </c>
    </row>
    <row r="993" spans="2:11" x14ac:dyDescent="0.2">
      <c r="B993" s="33">
        <v>983</v>
      </c>
      <c r="C993">
        <v>8773.9</v>
      </c>
      <c r="D993" s="8"/>
      <c r="E993" s="8"/>
      <c r="F993" s="10">
        <f t="shared" si="85"/>
        <v>9.2633012719103517E-3</v>
      </c>
      <c r="G993" s="10">
        <f t="shared" si="82"/>
        <v>9.7547731737360407E-2</v>
      </c>
      <c r="H993" s="10">
        <f t="shared" si="83"/>
        <v>0.1142547390250679</v>
      </c>
      <c r="I993" s="10">
        <f t="shared" si="86"/>
        <v>0.10399398072113832</v>
      </c>
      <c r="J993" s="10">
        <f t="shared" si="87"/>
        <v>0.10952078072642277</v>
      </c>
      <c r="K993" s="10">
        <f t="shared" si="84"/>
        <v>0.13301303198609513</v>
      </c>
    </row>
    <row r="994" spans="2:11" x14ac:dyDescent="0.2">
      <c r="B994" s="33">
        <v>984</v>
      </c>
      <c r="C994">
        <v>8811.4</v>
      </c>
      <c r="D994" s="8"/>
      <c r="E994" s="8"/>
      <c r="F994" s="10">
        <f t="shared" si="85"/>
        <v>4.2649322835131166E-3</v>
      </c>
      <c r="G994" s="10">
        <f t="shared" ref="G994:G1057" si="88">STDEV(F973:F994)*SQRT(252)</f>
        <v>9.3259986783534574E-2</v>
      </c>
      <c r="H994" s="10">
        <f t="shared" si="83"/>
        <v>0.11363972283201712</v>
      </c>
      <c r="I994" s="10">
        <f t="shared" si="86"/>
        <v>0.10406481737610999</v>
      </c>
      <c r="J994" s="10">
        <f t="shared" si="87"/>
        <v>0.10947485287121884</v>
      </c>
      <c r="K994" s="10">
        <f t="shared" si="84"/>
        <v>0.13305863439218182</v>
      </c>
    </row>
    <row r="995" spans="2:11" x14ac:dyDescent="0.2">
      <c r="B995" s="33">
        <v>985</v>
      </c>
      <c r="C995">
        <v>8787.9</v>
      </c>
      <c r="D995" s="8"/>
      <c r="E995" s="8"/>
      <c r="F995" s="10">
        <f t="shared" si="85"/>
        <v>-2.6705623481209227E-3</v>
      </c>
      <c r="G995" s="10">
        <f t="shared" si="88"/>
        <v>9.4325111999604944E-2</v>
      </c>
      <c r="H995" s="10">
        <f t="shared" si="83"/>
        <v>0.11371774159825308</v>
      </c>
      <c r="I995" s="10">
        <f t="shared" si="86"/>
        <v>0.10422307661451996</v>
      </c>
      <c r="J995" s="10">
        <f t="shared" si="87"/>
        <v>0.10952361138360223</v>
      </c>
      <c r="K995" s="10">
        <f t="shared" si="84"/>
        <v>0.1321755880682968</v>
      </c>
    </row>
    <row r="996" spans="2:11" x14ac:dyDescent="0.2">
      <c r="B996" s="33">
        <v>986</v>
      </c>
      <c r="C996">
        <v>8818.4</v>
      </c>
      <c r="D996" s="8"/>
      <c r="E996" s="8"/>
      <c r="F996" s="10">
        <f t="shared" si="85"/>
        <v>3.4646723627389598E-3</v>
      </c>
      <c r="G996" s="10">
        <f t="shared" si="88"/>
        <v>9.4572164670057676E-2</v>
      </c>
      <c r="H996" s="10">
        <f t="shared" si="83"/>
        <v>0.10089137792059104</v>
      </c>
      <c r="I996" s="10">
        <f t="shared" si="86"/>
        <v>0.10333140907846713</v>
      </c>
      <c r="J996" s="10">
        <f t="shared" si="87"/>
        <v>0.10958714637692293</v>
      </c>
      <c r="K996" s="10">
        <f t="shared" si="84"/>
        <v>0.13214614144556766</v>
      </c>
    </row>
    <row r="997" spans="2:11" x14ac:dyDescent="0.2">
      <c r="B997" s="33">
        <v>987</v>
      </c>
      <c r="C997">
        <v>8775.6</v>
      </c>
      <c r="D997" s="8"/>
      <c r="E997" s="8"/>
      <c r="F997" s="10">
        <f t="shared" si="85"/>
        <v>-4.8653045841998569E-3</v>
      </c>
      <c r="G997" s="10">
        <f t="shared" si="88"/>
        <v>9.6374401793450803E-2</v>
      </c>
      <c r="H997" s="10">
        <f t="shared" si="83"/>
        <v>9.9796255190122696E-2</v>
      </c>
      <c r="I997" s="10">
        <f t="shared" si="86"/>
        <v>0.10377193708583285</v>
      </c>
      <c r="J997" s="10">
        <f t="shared" si="87"/>
        <v>0.10792377208633973</v>
      </c>
      <c r="K997" s="10">
        <f t="shared" si="84"/>
        <v>0.13219922089525948</v>
      </c>
    </row>
    <row r="998" spans="2:11" x14ac:dyDescent="0.2">
      <c r="B998" s="33">
        <v>988</v>
      </c>
      <c r="C998">
        <v>8827.2000000000007</v>
      </c>
      <c r="D998" s="8"/>
      <c r="E998" s="8"/>
      <c r="F998" s="10">
        <f t="shared" si="85"/>
        <v>5.8627204532606366E-3</v>
      </c>
      <c r="G998" s="10">
        <f t="shared" si="88"/>
        <v>9.7719540329505167E-2</v>
      </c>
      <c r="H998" s="10">
        <f t="shared" si="83"/>
        <v>0.10035346656124607</v>
      </c>
      <c r="I998" s="10">
        <f t="shared" si="86"/>
        <v>0.10287757903799503</v>
      </c>
      <c r="J998" s="10">
        <f t="shared" si="87"/>
        <v>0.10773464950812198</v>
      </c>
      <c r="K998" s="10">
        <f t="shared" si="84"/>
        <v>0.13226542886627488</v>
      </c>
    </row>
    <row r="999" spans="2:11" x14ac:dyDescent="0.2">
      <c r="B999" s="33">
        <v>989</v>
      </c>
      <c r="C999">
        <v>8887.9</v>
      </c>
      <c r="D999" s="8"/>
      <c r="E999" s="8"/>
      <c r="F999" s="10">
        <f t="shared" si="85"/>
        <v>6.8529376128925344E-3</v>
      </c>
      <c r="G999" s="10">
        <f t="shared" si="88"/>
        <v>9.8006614591688412E-2</v>
      </c>
      <c r="H999" s="10">
        <f t="shared" si="83"/>
        <v>0.10118916445554574</v>
      </c>
      <c r="I999" s="10">
        <f t="shared" si="86"/>
        <v>0.1030814625486548</v>
      </c>
      <c r="J999" s="10">
        <f t="shared" si="87"/>
        <v>0.10802825588607883</v>
      </c>
      <c r="K999" s="10">
        <f t="shared" si="84"/>
        <v>0.13236559140476692</v>
      </c>
    </row>
    <row r="1000" spans="2:11" x14ac:dyDescent="0.2">
      <c r="B1000" s="33">
        <v>990</v>
      </c>
      <c r="C1000">
        <v>8893.7999999999993</v>
      </c>
      <c r="D1000" s="8"/>
      <c r="E1000" s="8"/>
      <c r="F1000" s="10">
        <f t="shared" si="85"/>
        <v>6.6360361680994732E-4</v>
      </c>
      <c r="G1000" s="10">
        <f t="shared" si="88"/>
        <v>9.6911283847251908E-2</v>
      </c>
      <c r="H1000" s="10">
        <f t="shared" si="83"/>
        <v>0.10120426735479585</v>
      </c>
      <c r="I1000" s="10">
        <f t="shared" si="86"/>
        <v>0.10307825731173699</v>
      </c>
      <c r="J1000" s="10">
        <f t="shared" si="87"/>
        <v>0.10655208020381722</v>
      </c>
      <c r="K1000" s="10">
        <f t="shared" si="84"/>
        <v>0.1322678434724224</v>
      </c>
    </row>
    <row r="1001" spans="2:11" x14ac:dyDescent="0.2">
      <c r="B1001" s="33">
        <v>991</v>
      </c>
      <c r="C1001">
        <v>8871.2000000000007</v>
      </c>
      <c r="D1001" s="8"/>
      <c r="E1001" s="8"/>
      <c r="F1001" s="10">
        <f t="shared" si="85"/>
        <v>-2.5443301088627838E-3</v>
      </c>
      <c r="G1001" s="10">
        <f t="shared" si="88"/>
        <v>9.7856127216396582E-2</v>
      </c>
      <c r="H1001" s="10">
        <f t="shared" si="83"/>
        <v>0.10147275122182131</v>
      </c>
      <c r="I1001" s="10">
        <f t="shared" si="86"/>
        <v>0.10316110984223772</v>
      </c>
      <c r="J1001" s="10">
        <f t="shared" si="87"/>
        <v>0.10545810916457217</v>
      </c>
      <c r="K1001" s="10">
        <f t="shared" si="84"/>
        <v>0.13220984201321109</v>
      </c>
    </row>
    <row r="1002" spans="2:11" x14ac:dyDescent="0.2">
      <c r="B1002" s="33">
        <v>992</v>
      </c>
      <c r="C1002">
        <v>8898.7999999999993</v>
      </c>
      <c r="D1002" s="8"/>
      <c r="E1002" s="8"/>
      <c r="F1002" s="10">
        <f t="shared" si="85"/>
        <v>3.1063615299721779E-3</v>
      </c>
      <c r="G1002" s="10">
        <f t="shared" si="88"/>
        <v>9.7519704525077966E-2</v>
      </c>
      <c r="H1002" s="10">
        <f t="shared" si="83"/>
        <v>0.10105964100021544</v>
      </c>
      <c r="I1002" s="10">
        <f t="shared" si="86"/>
        <v>0.10182498201333265</v>
      </c>
      <c r="J1002" s="10">
        <f t="shared" si="87"/>
        <v>0.10549455546039871</v>
      </c>
      <c r="K1002" s="10">
        <f t="shared" si="84"/>
        <v>0.13190982375598201</v>
      </c>
    </row>
    <row r="1003" spans="2:11" x14ac:dyDescent="0.2">
      <c r="B1003" s="33">
        <v>993</v>
      </c>
      <c r="C1003">
        <v>8866</v>
      </c>
      <c r="D1003" s="8"/>
      <c r="E1003" s="8"/>
      <c r="F1003" s="10">
        <f t="shared" si="85"/>
        <v>-3.6926998639796494E-3</v>
      </c>
      <c r="G1003" s="10">
        <f t="shared" si="88"/>
        <v>9.7645798757598171E-2</v>
      </c>
      <c r="H1003" s="10">
        <f t="shared" si="83"/>
        <v>0.10171449577808388</v>
      </c>
      <c r="I1003" s="10">
        <f t="shared" si="86"/>
        <v>0.10232951034680522</v>
      </c>
      <c r="J1003" s="10">
        <f t="shared" si="87"/>
        <v>0.10550790244227649</v>
      </c>
      <c r="K1003" s="10">
        <f t="shared" si="84"/>
        <v>0.13198281870269934</v>
      </c>
    </row>
    <row r="1004" spans="2:11" x14ac:dyDescent="0.2">
      <c r="B1004" s="33">
        <v>994</v>
      </c>
      <c r="C1004">
        <v>8894.5</v>
      </c>
      <c r="D1004" s="8"/>
      <c r="E1004" s="8"/>
      <c r="F1004" s="10">
        <f t="shared" si="85"/>
        <v>3.2093718603255421E-3</v>
      </c>
      <c r="G1004" s="10">
        <f t="shared" si="88"/>
        <v>9.2218444215432502E-2</v>
      </c>
      <c r="H1004" s="10">
        <f t="shared" si="83"/>
        <v>0.10054864957694695</v>
      </c>
      <c r="I1004" s="10">
        <f t="shared" si="86"/>
        <v>0.10158198681409596</v>
      </c>
      <c r="J1004" s="10">
        <f t="shared" si="87"/>
        <v>0.10552569939749787</v>
      </c>
      <c r="K1004" s="10">
        <f t="shared" si="84"/>
        <v>0.13193577716396485</v>
      </c>
    </row>
    <row r="1005" spans="2:11" x14ac:dyDescent="0.2">
      <c r="B1005" s="33">
        <v>995</v>
      </c>
      <c r="C1005">
        <v>8941.7999999999993</v>
      </c>
      <c r="D1005" s="8"/>
      <c r="E1005" s="8"/>
      <c r="F1005" s="10">
        <f t="shared" si="85"/>
        <v>5.3038030174774589E-3</v>
      </c>
      <c r="G1005" s="10">
        <f t="shared" si="88"/>
        <v>7.0605701171369148E-2</v>
      </c>
      <c r="H1005" s="10">
        <f t="shared" si="83"/>
        <v>0.10088348267510483</v>
      </c>
      <c r="I1005" s="10">
        <f t="shared" si="86"/>
        <v>0.10140038861564586</v>
      </c>
      <c r="J1005" s="10">
        <f t="shared" si="87"/>
        <v>0.10547512488072282</v>
      </c>
      <c r="K1005" s="10">
        <f t="shared" si="84"/>
        <v>0.1320096926593958</v>
      </c>
    </row>
    <row r="1006" spans="2:11" x14ac:dyDescent="0.2">
      <c r="B1006" s="33">
        <v>996</v>
      </c>
      <c r="C1006">
        <v>9025</v>
      </c>
      <c r="D1006" s="8"/>
      <c r="E1006" s="8"/>
      <c r="F1006" s="10">
        <f t="shared" si="85"/>
        <v>9.2615930182795951E-3</v>
      </c>
      <c r="G1006" s="10">
        <f t="shared" si="88"/>
        <v>7.5148238791023517E-2</v>
      </c>
      <c r="H1006" s="10">
        <f t="shared" si="83"/>
        <v>0.10240685574551284</v>
      </c>
      <c r="I1006" s="10">
        <f t="shared" si="86"/>
        <v>0.10194669731911349</v>
      </c>
      <c r="J1006" s="10">
        <f t="shared" si="87"/>
        <v>0.10457727027521825</v>
      </c>
      <c r="K1006" s="10">
        <f t="shared" si="84"/>
        <v>0.13227389668235423</v>
      </c>
    </row>
    <row r="1007" spans="2:11" x14ac:dyDescent="0.2">
      <c r="B1007" s="33">
        <v>997</v>
      </c>
      <c r="C1007">
        <v>9054.2000000000007</v>
      </c>
      <c r="D1007" s="8"/>
      <c r="E1007" s="8"/>
      <c r="F1007" s="10">
        <f t="shared" si="85"/>
        <v>3.2302342349664437E-3</v>
      </c>
      <c r="G1007" s="10">
        <f t="shared" si="88"/>
        <v>7.4372794421530761E-2</v>
      </c>
      <c r="H1007" s="10">
        <f t="shared" si="83"/>
        <v>0.10070351180331376</v>
      </c>
      <c r="I1007" s="10">
        <f t="shared" si="86"/>
        <v>0.10198487464981681</v>
      </c>
      <c r="J1007" s="10">
        <f t="shared" si="87"/>
        <v>0.1041746063606686</v>
      </c>
      <c r="K1007" s="10">
        <f t="shared" si="84"/>
        <v>0.13193450874005333</v>
      </c>
    </row>
    <row r="1008" spans="2:11" x14ac:dyDescent="0.2">
      <c r="B1008" s="33">
        <v>998</v>
      </c>
      <c r="C1008">
        <v>9050.7000000000007</v>
      </c>
      <c r="D1008" s="8"/>
      <c r="E1008" s="8"/>
      <c r="F1008" s="10">
        <f t="shared" si="85"/>
        <v>-3.8663566698525525E-4</v>
      </c>
      <c r="G1008" s="10">
        <f t="shared" si="88"/>
        <v>7.3013088009136556E-2</v>
      </c>
      <c r="H1008" s="10">
        <f t="shared" si="83"/>
        <v>9.8462298871209067E-2</v>
      </c>
      <c r="I1008" s="10">
        <f t="shared" si="86"/>
        <v>0.10205317605347874</v>
      </c>
      <c r="J1008" s="10">
        <f t="shared" si="87"/>
        <v>0.104029279894995</v>
      </c>
      <c r="K1008" s="10">
        <f t="shared" si="84"/>
        <v>0.1318915362559327</v>
      </c>
    </row>
    <row r="1009" spans="2:11" x14ac:dyDescent="0.2">
      <c r="B1009" s="33">
        <v>999</v>
      </c>
      <c r="C1009">
        <v>9077.1</v>
      </c>
      <c r="D1009" s="8"/>
      <c r="E1009" s="8"/>
      <c r="F1009" s="10">
        <f t="shared" si="85"/>
        <v>2.9126555526687269E-3</v>
      </c>
      <c r="G1009" s="10">
        <f t="shared" si="88"/>
        <v>7.2735218984235211E-2</v>
      </c>
      <c r="H1009" s="10">
        <f t="shared" si="83"/>
        <v>9.7772959366812767E-2</v>
      </c>
      <c r="I1009" s="10">
        <f t="shared" si="86"/>
        <v>0.10145912950539079</v>
      </c>
      <c r="J1009" s="10">
        <f t="shared" si="87"/>
        <v>0.10396792926759446</v>
      </c>
      <c r="K1009" s="10">
        <f t="shared" si="84"/>
        <v>0.13190942404464262</v>
      </c>
    </row>
    <row r="1010" spans="2:11" x14ac:dyDescent="0.2">
      <c r="B1010" s="33">
        <v>1000</v>
      </c>
      <c r="C1010">
        <v>9100.7000000000007</v>
      </c>
      <c r="D1010" s="8"/>
      <c r="E1010" s="8"/>
      <c r="F1010" s="10">
        <f t="shared" si="85"/>
        <v>2.5965753017049222E-3</v>
      </c>
      <c r="G1010" s="10">
        <f t="shared" si="88"/>
        <v>7.0877278717805844E-2</v>
      </c>
      <c r="H1010" s="10">
        <f t="shared" si="83"/>
        <v>9.7736462809758728E-2</v>
      </c>
      <c r="I1010" s="10">
        <f t="shared" si="86"/>
        <v>0.10146819718321654</v>
      </c>
      <c r="J1010" s="10">
        <f t="shared" si="87"/>
        <v>0.10399552583758688</v>
      </c>
      <c r="K1010" s="10">
        <f t="shared" si="84"/>
        <v>0.13158477280766923</v>
      </c>
    </row>
    <row r="1011" spans="2:11" x14ac:dyDescent="0.2">
      <c r="B1011" s="33">
        <v>1001</v>
      </c>
      <c r="C1011">
        <v>9080.7999999999993</v>
      </c>
      <c r="D1011" s="8"/>
      <c r="E1011" s="8"/>
      <c r="F1011" s="10">
        <f t="shared" si="85"/>
        <v>-2.1890391823068374E-3</v>
      </c>
      <c r="G1011" s="10">
        <f t="shared" si="88"/>
        <v>6.664282477627706E-2</v>
      </c>
      <c r="H1011" s="10">
        <f t="shared" si="83"/>
        <v>8.6597057873075756E-2</v>
      </c>
      <c r="I1011" s="10">
        <f t="shared" si="86"/>
        <v>0.10055647784129541</v>
      </c>
      <c r="J1011" s="10">
        <f t="shared" si="87"/>
        <v>0.10405702247568258</v>
      </c>
      <c r="K1011" s="10">
        <f t="shared" si="84"/>
        <v>0.13139351686463233</v>
      </c>
    </row>
    <row r="1012" spans="2:11" x14ac:dyDescent="0.2">
      <c r="B1012" s="33">
        <v>1002</v>
      </c>
      <c r="C1012">
        <v>9124.1</v>
      </c>
      <c r="D1012" s="8"/>
      <c r="E1012" s="8"/>
      <c r="F1012" s="10">
        <f t="shared" si="85"/>
        <v>4.7569700083046626E-3</v>
      </c>
      <c r="G1012" s="10">
        <f t="shared" si="88"/>
        <v>6.6217300024070114E-2</v>
      </c>
      <c r="H1012" s="10">
        <f t="shared" si="83"/>
        <v>8.666734219719506E-2</v>
      </c>
      <c r="I1012" s="10">
        <f t="shared" si="86"/>
        <v>0.10006127325155159</v>
      </c>
      <c r="J1012" s="10">
        <f t="shared" si="87"/>
        <v>0.10328894199308987</v>
      </c>
      <c r="K1012" s="10">
        <f t="shared" si="84"/>
        <v>0.1314078826493964</v>
      </c>
    </row>
    <row r="1013" spans="2:11" x14ac:dyDescent="0.2">
      <c r="B1013" s="33">
        <v>1003</v>
      </c>
      <c r="C1013">
        <v>9120</v>
      </c>
      <c r="D1013" s="8"/>
      <c r="E1013" s="8"/>
      <c r="F1013" s="10">
        <f t="shared" si="85"/>
        <v>-4.4946038105709223E-4</v>
      </c>
      <c r="G1013" s="10">
        <f t="shared" si="88"/>
        <v>6.4724867691458313E-2</v>
      </c>
      <c r="H1013" s="10">
        <f t="shared" si="83"/>
        <v>8.30307252626349E-2</v>
      </c>
      <c r="I1013" s="10">
        <f t="shared" si="86"/>
        <v>0.10004639757667136</v>
      </c>
      <c r="J1013" s="10">
        <f t="shared" si="87"/>
        <v>0.10303889380295746</v>
      </c>
      <c r="K1013" s="10">
        <f t="shared" si="84"/>
        <v>0.13022775220590746</v>
      </c>
    </row>
    <row r="1014" spans="2:11" x14ac:dyDescent="0.2">
      <c r="B1014" s="33">
        <v>1004</v>
      </c>
      <c r="C1014">
        <v>9024.4</v>
      </c>
      <c r="D1014" s="8"/>
      <c r="E1014" s="8"/>
      <c r="F1014" s="10">
        <f t="shared" si="85"/>
        <v>-1.0537784071781032E-2</v>
      </c>
      <c r="G1014" s="10">
        <f t="shared" si="88"/>
        <v>7.6162714941920617E-2</v>
      </c>
      <c r="H1014" s="10">
        <f t="shared" si="83"/>
        <v>8.4990729162598505E-2</v>
      </c>
      <c r="I1014" s="10">
        <f t="shared" si="86"/>
        <v>0.10188390210763695</v>
      </c>
      <c r="J1014" s="10">
        <f t="shared" si="87"/>
        <v>0.10390642616493834</v>
      </c>
      <c r="K1014" s="10">
        <f t="shared" si="84"/>
        <v>0.13065311392226397</v>
      </c>
    </row>
    <row r="1015" spans="2:11" x14ac:dyDescent="0.2">
      <c r="B1015" s="33">
        <v>1005</v>
      </c>
      <c r="C1015">
        <v>9041.1</v>
      </c>
      <c r="D1015" s="8"/>
      <c r="E1015" s="8"/>
      <c r="F1015" s="10">
        <f t="shared" si="85"/>
        <v>1.8488284029722795E-3</v>
      </c>
      <c r="G1015" s="10">
        <f t="shared" si="88"/>
        <v>7.1307146562768514E-2</v>
      </c>
      <c r="H1015" s="10">
        <f t="shared" si="83"/>
        <v>8.4543450190048178E-2</v>
      </c>
      <c r="I1015" s="10">
        <f t="shared" si="86"/>
        <v>0.10154868121971589</v>
      </c>
      <c r="J1015" s="10">
        <f t="shared" si="87"/>
        <v>0.10358778454691707</v>
      </c>
      <c r="K1015" s="10">
        <f t="shared" si="84"/>
        <v>0.13065963123832269</v>
      </c>
    </row>
    <row r="1016" spans="2:11" x14ac:dyDescent="0.2">
      <c r="B1016" s="33">
        <v>1006</v>
      </c>
      <c r="C1016">
        <v>9028.5</v>
      </c>
      <c r="D1016" s="8"/>
      <c r="E1016" s="8"/>
      <c r="F1016" s="10">
        <f t="shared" si="85"/>
        <v>-1.3946077436332212E-3</v>
      </c>
      <c r="G1016" s="10">
        <f t="shared" si="88"/>
        <v>7.111623794282497E-2</v>
      </c>
      <c r="H1016" s="10">
        <f t="shared" ref="H1016:H1079" si="89">STDEV(F973:F1016)*SQRT(252)</f>
        <v>8.2057431708540213E-2</v>
      </c>
      <c r="I1016" s="10">
        <f t="shared" si="86"/>
        <v>0.10113721205592087</v>
      </c>
      <c r="J1016" s="10">
        <f t="shared" si="87"/>
        <v>0.1031680318307073</v>
      </c>
      <c r="K1016" s="10">
        <f t="shared" si="84"/>
        <v>0.130633662879685</v>
      </c>
    </row>
    <row r="1017" spans="2:11" x14ac:dyDescent="0.2">
      <c r="B1017" s="33">
        <v>1007</v>
      </c>
      <c r="C1017">
        <v>8966.4</v>
      </c>
      <c r="D1017" s="8"/>
      <c r="E1017" s="8"/>
      <c r="F1017" s="10">
        <f t="shared" si="85"/>
        <v>-6.901982953302006E-3</v>
      </c>
      <c r="G1017" s="10">
        <f t="shared" si="88"/>
        <v>7.5141026568640537E-2</v>
      </c>
      <c r="H1017" s="10">
        <f t="shared" si="89"/>
        <v>8.4358757184186645E-2</v>
      </c>
      <c r="I1017" s="10">
        <f t="shared" si="86"/>
        <v>0.10223808294775946</v>
      </c>
      <c r="J1017" s="10">
        <f t="shared" si="87"/>
        <v>0.10322091473838271</v>
      </c>
      <c r="K1017" s="10">
        <f t="shared" si="84"/>
        <v>0.13081240918149259</v>
      </c>
    </row>
    <row r="1018" spans="2:11" x14ac:dyDescent="0.2">
      <c r="B1018" s="33">
        <v>1008</v>
      </c>
      <c r="C1018">
        <v>8945.7000000000007</v>
      </c>
      <c r="D1018" s="8"/>
      <c r="E1018" s="8"/>
      <c r="F1018" s="10">
        <f t="shared" si="85"/>
        <v>-2.3112878127116853E-3</v>
      </c>
      <c r="G1018" s="10">
        <f t="shared" si="88"/>
        <v>7.5330858468373729E-2</v>
      </c>
      <c r="H1018" s="10">
        <f t="shared" si="89"/>
        <v>8.4763112180072403E-2</v>
      </c>
      <c r="I1018" s="10">
        <f t="shared" si="86"/>
        <v>9.2832566868033414E-2</v>
      </c>
      <c r="J1018" s="10">
        <f t="shared" si="87"/>
        <v>0.10281345954373448</v>
      </c>
      <c r="K1018" s="10">
        <f t="shared" si="84"/>
        <v>0.13084004735008312</v>
      </c>
    </row>
    <row r="1019" spans="2:11" x14ac:dyDescent="0.2">
      <c r="B1019" s="33">
        <v>1009</v>
      </c>
      <c r="C1019">
        <v>9016.7999999999993</v>
      </c>
      <c r="D1019" s="8"/>
      <c r="E1019" s="8"/>
      <c r="F1019" s="10">
        <f t="shared" si="85"/>
        <v>7.9165340379474189E-3</v>
      </c>
      <c r="G1019" s="10">
        <f t="shared" si="88"/>
        <v>7.6509986842490829E-2</v>
      </c>
      <c r="H1019" s="10">
        <f t="shared" si="89"/>
        <v>8.600258378789985E-2</v>
      </c>
      <c r="I1019" s="10">
        <f t="shared" si="86"/>
        <v>9.2085283907791984E-2</v>
      </c>
      <c r="J1019" s="10">
        <f t="shared" si="87"/>
        <v>0.10328620547449677</v>
      </c>
      <c r="K1019" s="10">
        <f t="shared" si="84"/>
        <v>0.13104802516963879</v>
      </c>
    </row>
    <row r="1020" spans="2:11" x14ac:dyDescent="0.2">
      <c r="B1020" s="33">
        <v>1010</v>
      </c>
      <c r="C1020">
        <v>9025.1</v>
      </c>
      <c r="D1020" s="8"/>
      <c r="E1020" s="8"/>
      <c r="F1020" s="10">
        <f t="shared" si="85"/>
        <v>9.2008054423642859E-4</v>
      </c>
      <c r="G1020" s="10">
        <f t="shared" si="88"/>
        <v>7.4728530890282557E-2</v>
      </c>
      <c r="H1020" s="10">
        <f t="shared" si="89"/>
        <v>8.6001790399674066E-2</v>
      </c>
      <c r="I1020" s="10">
        <f t="shared" si="86"/>
        <v>9.2057064998866622E-2</v>
      </c>
      <c r="J1020" s="10">
        <f t="shared" si="87"/>
        <v>0.10280990997083451</v>
      </c>
      <c r="K1020" s="10">
        <f t="shared" si="84"/>
        <v>0.13100114836165599</v>
      </c>
    </row>
    <row r="1021" spans="2:11" x14ac:dyDescent="0.2">
      <c r="B1021" s="33">
        <v>1011</v>
      </c>
      <c r="C1021">
        <v>9094.4</v>
      </c>
      <c r="D1021" s="8"/>
      <c r="E1021" s="8"/>
      <c r="F1021" s="10">
        <f t="shared" si="85"/>
        <v>7.6492549906215946E-3</v>
      </c>
      <c r="G1021" s="10">
        <f t="shared" si="88"/>
        <v>7.5520373593555262E-2</v>
      </c>
      <c r="H1021" s="10">
        <f t="shared" si="89"/>
        <v>8.6658616488660384E-2</v>
      </c>
      <c r="I1021" s="10">
        <f t="shared" si="86"/>
        <v>9.2884988291928067E-2</v>
      </c>
      <c r="J1021" s="10">
        <f t="shared" si="87"/>
        <v>0.10318637232428657</v>
      </c>
      <c r="K1021" s="10">
        <f t="shared" si="84"/>
        <v>0.13115907489758713</v>
      </c>
    </row>
    <row r="1022" spans="2:11" x14ac:dyDescent="0.2">
      <c r="B1022" s="33">
        <v>1012</v>
      </c>
      <c r="C1022">
        <v>9096.9</v>
      </c>
      <c r="D1022" s="8"/>
      <c r="E1022" s="8"/>
      <c r="F1022" s="10">
        <f t="shared" si="85"/>
        <v>2.7485666398102237E-4</v>
      </c>
      <c r="G1022" s="10">
        <f t="shared" si="88"/>
        <v>7.5555323924551734E-2</v>
      </c>
      <c r="H1022" s="10">
        <f t="shared" si="89"/>
        <v>8.6167914645618612E-2</v>
      </c>
      <c r="I1022" s="10">
        <f t="shared" si="86"/>
        <v>9.2907238793515645E-2</v>
      </c>
      <c r="J1022" s="10">
        <f t="shared" si="87"/>
        <v>0.10289806345038126</v>
      </c>
      <c r="K1022" s="10">
        <f t="shared" si="84"/>
        <v>0.13114018038116776</v>
      </c>
    </row>
    <row r="1023" spans="2:11" x14ac:dyDescent="0.2">
      <c r="B1023" s="33">
        <v>1013</v>
      </c>
      <c r="C1023">
        <v>9087.6</v>
      </c>
      <c r="D1023" s="8"/>
      <c r="E1023" s="8"/>
      <c r="F1023" s="10">
        <f t="shared" si="85"/>
        <v>-1.0228492189304726E-3</v>
      </c>
      <c r="G1023" s="10">
        <f t="shared" si="88"/>
        <v>7.4864801533149852E-2</v>
      </c>
      <c r="H1023" s="10">
        <f t="shared" si="89"/>
        <v>8.6210547573144239E-2</v>
      </c>
      <c r="I1023" s="10">
        <f t="shared" si="86"/>
        <v>9.289537174121959E-2</v>
      </c>
      <c r="J1023" s="10">
        <f t="shared" si="87"/>
        <v>0.10277114145128434</v>
      </c>
      <c r="K1023" s="10">
        <f t="shared" si="84"/>
        <v>0.13108425860772446</v>
      </c>
    </row>
    <row r="1024" spans="2:11" x14ac:dyDescent="0.2">
      <c r="B1024" s="33">
        <v>1014</v>
      </c>
      <c r="C1024">
        <v>9017.7000000000007</v>
      </c>
      <c r="D1024" s="8"/>
      <c r="E1024" s="8"/>
      <c r="F1024" s="10">
        <f t="shared" si="85"/>
        <v>-7.7215342798339082E-3</v>
      </c>
      <c r="G1024" s="10">
        <f t="shared" si="88"/>
        <v>8.0156991369234334E-2</v>
      </c>
      <c r="H1024" s="10">
        <f t="shared" si="89"/>
        <v>8.8754512202336544E-2</v>
      </c>
      <c r="I1024" s="10">
        <f t="shared" si="86"/>
        <v>9.4266758321715632E-2</v>
      </c>
      <c r="J1024" s="10">
        <f t="shared" si="87"/>
        <v>0.10343029446801558</v>
      </c>
      <c r="K1024" s="10">
        <f t="shared" si="84"/>
        <v>0.13127984343554142</v>
      </c>
    </row>
    <row r="1025" spans="2:11" x14ac:dyDescent="0.2">
      <c r="B1025" s="33">
        <v>1015</v>
      </c>
      <c r="C1025">
        <v>8999.4</v>
      </c>
      <c r="D1025" s="8"/>
      <c r="E1025" s="8"/>
      <c r="F1025" s="10">
        <f t="shared" si="85"/>
        <v>-2.0314041985747358E-3</v>
      </c>
      <c r="G1025" s="10">
        <f t="shared" si="88"/>
        <v>7.9280955967580169E-2</v>
      </c>
      <c r="H1025" s="10">
        <f t="shared" si="89"/>
        <v>8.8365467571023162E-2</v>
      </c>
      <c r="I1025" s="10">
        <f t="shared" si="86"/>
        <v>9.4414309340586519E-2</v>
      </c>
      <c r="J1025" s="10">
        <f t="shared" si="87"/>
        <v>0.1032267300254253</v>
      </c>
      <c r="K1025" s="10">
        <f t="shared" si="84"/>
        <v>0.13108728883747264</v>
      </c>
    </row>
    <row r="1026" spans="2:11" x14ac:dyDescent="0.2">
      <c r="B1026" s="33">
        <v>1016</v>
      </c>
      <c r="C1026">
        <v>8967.1</v>
      </c>
      <c r="D1026" s="8"/>
      <c r="E1026" s="8"/>
      <c r="F1026" s="10">
        <f t="shared" si="85"/>
        <v>-3.5955845377199161E-3</v>
      </c>
      <c r="G1026" s="10">
        <f t="shared" si="88"/>
        <v>8.0016338694909844E-2</v>
      </c>
      <c r="H1026" s="10">
        <f t="shared" si="89"/>
        <v>8.6700182430459391E-2</v>
      </c>
      <c r="I1026" s="10">
        <f t="shared" si="86"/>
        <v>9.410909527048833E-2</v>
      </c>
      <c r="J1026" s="10">
        <f t="shared" si="87"/>
        <v>0.10340905096759909</v>
      </c>
      <c r="K1026" s="10">
        <f t="shared" si="84"/>
        <v>0.13102492297944968</v>
      </c>
    </row>
    <row r="1027" spans="2:11" x14ac:dyDescent="0.2">
      <c r="B1027" s="33">
        <v>1017</v>
      </c>
      <c r="C1027">
        <v>9033.2000000000007</v>
      </c>
      <c r="D1027" s="8"/>
      <c r="E1027" s="8"/>
      <c r="F1027" s="10">
        <f t="shared" si="85"/>
        <v>7.3443550515004371E-3</v>
      </c>
      <c r="G1027" s="10">
        <f t="shared" si="88"/>
        <v>8.1804387817794449E-2</v>
      </c>
      <c r="H1027" s="10">
        <f t="shared" si="89"/>
        <v>7.6111396093869119E-2</v>
      </c>
      <c r="I1027" s="10">
        <f t="shared" si="86"/>
        <v>9.4849848623461339E-2</v>
      </c>
      <c r="J1027" s="10">
        <f t="shared" si="87"/>
        <v>0.1037655094192737</v>
      </c>
      <c r="K1027" s="10">
        <f t="shared" si="84"/>
        <v>0.13120315831523832</v>
      </c>
    </row>
    <row r="1028" spans="2:11" x14ac:dyDescent="0.2">
      <c r="B1028" s="33">
        <v>1018</v>
      </c>
      <c r="C1028">
        <v>9058.1</v>
      </c>
      <c r="D1028" s="8"/>
      <c r="E1028" s="8"/>
      <c r="F1028" s="10">
        <f t="shared" si="85"/>
        <v>2.7527060767423323E-3</v>
      </c>
      <c r="G1028" s="10">
        <f t="shared" si="88"/>
        <v>7.6175220847853276E-2</v>
      </c>
      <c r="H1028" s="10">
        <f t="shared" si="89"/>
        <v>7.6215613195109069E-2</v>
      </c>
      <c r="I1028" s="10">
        <f t="shared" si="86"/>
        <v>9.4880185780167187E-2</v>
      </c>
      <c r="J1028" s="10">
        <f t="shared" si="87"/>
        <v>0.103380628925548</v>
      </c>
      <c r="K1028" s="10">
        <f t="shared" si="84"/>
        <v>0.13078098330263629</v>
      </c>
    </row>
    <row r="1029" spans="2:11" x14ac:dyDescent="0.2">
      <c r="B1029" s="33">
        <v>1019</v>
      </c>
      <c r="C1029">
        <v>9125.2999999999993</v>
      </c>
      <c r="D1029" s="8"/>
      <c r="E1029" s="8"/>
      <c r="F1029" s="10">
        <f t="shared" si="85"/>
        <v>7.3913906027022139E-3</v>
      </c>
      <c r="G1029" s="10">
        <f t="shared" si="88"/>
        <v>7.9416497942845513E-2</v>
      </c>
      <c r="H1029" s="10">
        <f t="shared" si="89"/>
        <v>7.7468996507362595E-2</v>
      </c>
      <c r="I1029" s="10">
        <f t="shared" si="86"/>
        <v>9.4195641281890119E-2</v>
      </c>
      <c r="J1029" s="10">
        <f t="shared" si="87"/>
        <v>0.10333854273731966</v>
      </c>
      <c r="K1029" s="10">
        <f t="shared" si="84"/>
        <v>0.13092454107823487</v>
      </c>
    </row>
    <row r="1030" spans="2:11" x14ac:dyDescent="0.2">
      <c r="B1030" s="33">
        <v>1020</v>
      </c>
      <c r="C1030">
        <v>9139.4</v>
      </c>
      <c r="D1030" s="8"/>
      <c r="E1030" s="8"/>
      <c r="F1030" s="10">
        <f t="shared" si="85"/>
        <v>1.5439621566177004E-3</v>
      </c>
      <c r="G1030" s="10">
        <f t="shared" si="88"/>
        <v>7.9468767839653301E-2</v>
      </c>
      <c r="H1030" s="10">
        <f t="shared" si="89"/>
        <v>7.6881931753534652E-2</v>
      </c>
      <c r="I1030" s="10">
        <f t="shared" si="86"/>
        <v>9.2690120202809922E-2</v>
      </c>
      <c r="J1030" s="10">
        <f t="shared" si="87"/>
        <v>0.10328441413046938</v>
      </c>
      <c r="K1030" s="10">
        <f t="shared" si="84"/>
        <v>0.13077392789436842</v>
      </c>
    </row>
    <row r="1031" spans="2:11" x14ac:dyDescent="0.2">
      <c r="B1031" s="33">
        <v>1021</v>
      </c>
      <c r="C1031">
        <v>9223.9</v>
      </c>
      <c r="D1031" s="8"/>
      <c r="E1031" s="8"/>
      <c r="F1031" s="10">
        <f t="shared" si="85"/>
        <v>9.203203827308477E-3</v>
      </c>
      <c r="G1031" s="10">
        <f t="shared" si="88"/>
        <v>8.4506561992606213E-2</v>
      </c>
      <c r="H1031" s="10">
        <f t="shared" si="89"/>
        <v>7.9087174000338184E-2</v>
      </c>
      <c r="I1031" s="10">
        <f t="shared" si="86"/>
        <v>9.3329715881176695E-2</v>
      </c>
      <c r="J1031" s="10">
        <f t="shared" si="87"/>
        <v>0.10369413850054003</v>
      </c>
      <c r="K1031" s="10">
        <f t="shared" si="84"/>
        <v>0.13038167444326257</v>
      </c>
    </row>
    <row r="1032" spans="2:11" x14ac:dyDescent="0.2">
      <c r="B1032" s="33">
        <v>1022</v>
      </c>
      <c r="C1032">
        <v>9257</v>
      </c>
      <c r="D1032" s="8"/>
      <c r="E1032" s="8"/>
      <c r="F1032" s="10">
        <f t="shared" si="85"/>
        <v>3.582080460691521E-3</v>
      </c>
      <c r="G1032" s="10">
        <f t="shared" si="88"/>
        <v>8.4833074080682219E-2</v>
      </c>
      <c r="H1032" s="10">
        <f t="shared" si="89"/>
        <v>7.8113616659742965E-2</v>
      </c>
      <c r="I1032" s="10">
        <f t="shared" si="86"/>
        <v>9.3358995572229958E-2</v>
      </c>
      <c r="J1032" s="10">
        <f t="shared" si="87"/>
        <v>0.10375100340577416</v>
      </c>
      <c r="K1032" s="10">
        <f t="shared" ref="K1032:K1095" si="90">STDEV(F781:F1032)*SQRT(252)</f>
        <v>0.12994764356153546</v>
      </c>
    </row>
    <row r="1033" spans="2:11" x14ac:dyDescent="0.2">
      <c r="B1033" s="33">
        <v>1023</v>
      </c>
      <c r="C1033">
        <v>9307</v>
      </c>
      <c r="D1033" s="8"/>
      <c r="E1033" s="8"/>
      <c r="F1033" s="10">
        <f t="shared" si="85"/>
        <v>5.3867831184991862E-3</v>
      </c>
      <c r="G1033" s="10">
        <f t="shared" si="88"/>
        <v>8.5529629093373832E-2</v>
      </c>
      <c r="H1033" s="10">
        <f t="shared" si="89"/>
        <v>7.5897351172252506E-2</v>
      </c>
      <c r="I1033" s="10">
        <f t="shared" si="86"/>
        <v>8.5995648135497205E-2</v>
      </c>
      <c r="J1033" s="10">
        <f t="shared" si="87"/>
        <v>0.10376787564994965</v>
      </c>
      <c r="K1033" s="10">
        <f t="shared" si="90"/>
        <v>0.13000084488883462</v>
      </c>
    </row>
    <row r="1034" spans="2:11" x14ac:dyDescent="0.2">
      <c r="B1034" s="33">
        <v>1024</v>
      </c>
      <c r="C1034">
        <v>9310.4</v>
      </c>
      <c r="D1034" s="8"/>
      <c r="E1034" s="8"/>
      <c r="F1034" s="10">
        <f t="shared" si="85"/>
        <v>3.6524971669500759E-4</v>
      </c>
      <c r="G1034" s="10">
        <f t="shared" si="88"/>
        <v>8.4573827488006445E-2</v>
      </c>
      <c r="H1034" s="10">
        <f t="shared" si="89"/>
        <v>7.5527135267449336E-2</v>
      </c>
      <c r="I1034" s="10">
        <f t="shared" si="86"/>
        <v>8.5989683953160492E-2</v>
      </c>
      <c r="J1034" s="10">
        <f t="shared" si="87"/>
        <v>0.10181201822876253</v>
      </c>
      <c r="K1034" s="10">
        <f t="shared" si="90"/>
        <v>0.13000045604723307</v>
      </c>
    </row>
    <row r="1035" spans="2:11" x14ac:dyDescent="0.2">
      <c r="B1035" s="33">
        <v>1025</v>
      </c>
      <c r="C1035">
        <v>9422.5</v>
      </c>
      <c r="D1035" s="8"/>
      <c r="E1035" s="8"/>
      <c r="F1035" s="10">
        <f t="shared" si="85"/>
        <v>1.1968391238884997E-2</v>
      </c>
      <c r="G1035" s="10">
        <f t="shared" si="88"/>
        <v>9.2256644612443012E-2</v>
      </c>
      <c r="H1035" s="10">
        <f t="shared" si="89"/>
        <v>7.8893739115091177E-2</v>
      </c>
      <c r="I1035" s="10">
        <f t="shared" si="86"/>
        <v>8.5603213975037784E-2</v>
      </c>
      <c r="J1035" s="10">
        <f t="shared" si="87"/>
        <v>0.10174586804807653</v>
      </c>
      <c r="K1035" s="10">
        <f t="shared" si="90"/>
        <v>0.13013162482373825</v>
      </c>
    </row>
    <row r="1036" spans="2:11" x14ac:dyDescent="0.2">
      <c r="B1036" s="33">
        <v>1026</v>
      </c>
      <c r="C1036">
        <v>9461.7000000000007</v>
      </c>
      <c r="D1036" s="8"/>
      <c r="E1036" s="8"/>
      <c r="F1036" s="10">
        <f t="shared" si="85"/>
        <v>4.151624776714216E-3</v>
      </c>
      <c r="G1036" s="10">
        <f t="shared" si="88"/>
        <v>8.2127853365581566E-2</v>
      </c>
      <c r="H1036" s="10">
        <f t="shared" si="89"/>
        <v>7.8358543602397773E-2</v>
      </c>
      <c r="I1036" s="10">
        <f t="shared" si="86"/>
        <v>8.3542586316198528E-2</v>
      </c>
      <c r="J1036" s="10">
        <f t="shared" si="87"/>
        <v>9.9580142423156381E-2</v>
      </c>
      <c r="K1036" s="10">
        <f t="shared" si="90"/>
        <v>0.12999301720331294</v>
      </c>
    </row>
    <row r="1037" spans="2:11" x14ac:dyDescent="0.2">
      <c r="B1037" s="33">
        <v>1027</v>
      </c>
      <c r="C1037">
        <v>9479.2000000000007</v>
      </c>
      <c r="D1037" s="8"/>
      <c r="E1037" s="8"/>
      <c r="F1037" s="10">
        <f t="shared" ref="F1037:F1100" si="91">LN(C1037/C1036)</f>
        <v>1.8478535845255827E-3</v>
      </c>
      <c r="G1037" s="10">
        <f t="shared" si="88"/>
        <v>8.2127896458812258E-2</v>
      </c>
      <c r="H1037" s="10">
        <f t="shared" si="89"/>
        <v>7.6270894095087249E-2</v>
      </c>
      <c r="I1037" s="10">
        <f t="shared" si="86"/>
        <v>8.3207316281397381E-2</v>
      </c>
      <c r="J1037" s="10">
        <f t="shared" si="87"/>
        <v>9.8287726075690959E-2</v>
      </c>
      <c r="K1037" s="10">
        <f t="shared" si="90"/>
        <v>0.12969795534581607</v>
      </c>
    </row>
    <row r="1038" spans="2:11" x14ac:dyDescent="0.2">
      <c r="B1038" s="33">
        <v>1028</v>
      </c>
      <c r="C1038">
        <v>9450.7999999999993</v>
      </c>
      <c r="D1038" s="8"/>
      <c r="E1038" s="8"/>
      <c r="F1038" s="10">
        <f t="shared" si="91"/>
        <v>-3.0005305132099818E-3</v>
      </c>
      <c r="G1038" s="10">
        <f t="shared" si="88"/>
        <v>8.3133523454226504E-2</v>
      </c>
      <c r="H1038" s="10">
        <f t="shared" si="89"/>
        <v>7.6850663291743546E-2</v>
      </c>
      <c r="I1038" s="10">
        <f t="shared" ref="I1038:I1101" si="92">STDEV(F973:F1038)*SQRT(252)</f>
        <v>8.1957344003946012E-2</v>
      </c>
      <c r="J1038" s="10">
        <f t="shared" si="87"/>
        <v>9.8164602846527726E-2</v>
      </c>
      <c r="K1038" s="10">
        <f t="shared" si="90"/>
        <v>0.12909104107679933</v>
      </c>
    </row>
    <row r="1039" spans="2:11" x14ac:dyDescent="0.2">
      <c r="B1039" s="33">
        <v>1029</v>
      </c>
      <c r="C1039">
        <v>9451.2000000000007</v>
      </c>
      <c r="D1039" s="8"/>
      <c r="E1039" s="8"/>
      <c r="F1039" s="10">
        <f t="shared" si="91"/>
        <v>4.2323563650420691E-5</v>
      </c>
      <c r="G1039" s="10">
        <f t="shared" si="88"/>
        <v>7.7246017598160965E-2</v>
      </c>
      <c r="H1039" s="10">
        <f t="shared" si="89"/>
        <v>7.6240626080226748E-2</v>
      </c>
      <c r="I1039" s="10">
        <f t="shared" si="92"/>
        <v>8.2000789708199531E-2</v>
      </c>
      <c r="J1039" s="10">
        <f t="shared" si="87"/>
        <v>9.7741108410674682E-2</v>
      </c>
      <c r="K1039" s="10">
        <f t="shared" si="90"/>
        <v>0.12903257098777399</v>
      </c>
    </row>
    <row r="1040" spans="2:11" x14ac:dyDescent="0.2">
      <c r="B1040" s="33">
        <v>1030</v>
      </c>
      <c r="C1040">
        <v>9588.2999999999993</v>
      </c>
      <c r="D1040" s="8"/>
      <c r="E1040" s="8"/>
      <c r="F1040" s="10">
        <f t="shared" si="91"/>
        <v>1.4401887623199192E-2</v>
      </c>
      <c r="G1040" s="10">
        <f t="shared" si="88"/>
        <v>8.5319241935977036E-2</v>
      </c>
      <c r="H1040" s="10">
        <f t="shared" si="89"/>
        <v>8.2035919027912907E-2</v>
      </c>
      <c r="I1040" s="10">
        <f t="shared" si="92"/>
        <v>8.5739498601881153E-2</v>
      </c>
      <c r="J1040" s="10">
        <f t="shared" ref="J1040:J1103" si="93">STDEV(F909:F1040)*SQRT(252)</f>
        <v>9.9192798674954133E-2</v>
      </c>
      <c r="K1040" s="10">
        <f t="shared" si="90"/>
        <v>0.12974757821041472</v>
      </c>
    </row>
    <row r="1041" spans="2:11" x14ac:dyDescent="0.2">
      <c r="B1041" s="33">
        <v>1031</v>
      </c>
      <c r="C1041">
        <v>9585</v>
      </c>
      <c r="D1041" s="8"/>
      <c r="E1041" s="8"/>
      <c r="F1041" s="10">
        <f t="shared" si="91"/>
        <v>-3.4422869642521369E-4</v>
      </c>
      <c r="G1041" s="10">
        <f t="shared" si="88"/>
        <v>8.436032902395417E-2</v>
      </c>
      <c r="H1041" s="10">
        <f t="shared" si="89"/>
        <v>8.0550184644307174E-2</v>
      </c>
      <c r="I1041" s="10">
        <f t="shared" si="92"/>
        <v>8.5687095219764281E-2</v>
      </c>
      <c r="J1041" s="10">
        <f t="shared" si="93"/>
        <v>9.8626623573015548E-2</v>
      </c>
      <c r="K1041" s="10">
        <f t="shared" si="90"/>
        <v>0.12965907479779901</v>
      </c>
    </row>
    <row r="1042" spans="2:11" x14ac:dyDescent="0.2">
      <c r="B1042" s="33">
        <v>1032</v>
      </c>
      <c r="C1042">
        <v>9634.2999999999993</v>
      </c>
      <c r="D1042" s="8"/>
      <c r="E1042" s="8"/>
      <c r="F1042" s="10">
        <f t="shared" si="91"/>
        <v>5.1302709391048938E-3</v>
      </c>
      <c r="G1042" s="10">
        <f t="shared" si="88"/>
        <v>8.4451172028825447E-2</v>
      </c>
      <c r="H1042" s="10">
        <f t="shared" si="89"/>
        <v>8.0363469079179559E-2</v>
      </c>
      <c r="I1042" s="10">
        <f t="shared" si="92"/>
        <v>8.5932309632388959E-2</v>
      </c>
      <c r="J1042" s="10">
        <f t="shared" si="93"/>
        <v>9.8726933836598932E-2</v>
      </c>
      <c r="K1042" s="10">
        <f t="shared" si="90"/>
        <v>0.12960699944261209</v>
      </c>
    </row>
    <row r="1043" spans="2:11" x14ac:dyDescent="0.2">
      <c r="B1043" s="33">
        <v>1033</v>
      </c>
      <c r="C1043">
        <v>9575.6</v>
      </c>
      <c r="D1043" s="8"/>
      <c r="E1043" s="8"/>
      <c r="F1043" s="10">
        <f t="shared" si="91"/>
        <v>-6.1114511478798208E-3</v>
      </c>
      <c r="G1043" s="10">
        <f t="shared" si="88"/>
        <v>8.80644278128275E-2</v>
      </c>
      <c r="H1043" s="10">
        <f t="shared" si="89"/>
        <v>8.1741781766349414E-2</v>
      </c>
      <c r="I1043" s="10">
        <f t="shared" si="92"/>
        <v>8.6739513701869025E-2</v>
      </c>
      <c r="J1043" s="10">
        <f t="shared" si="93"/>
        <v>9.7899416958501392E-2</v>
      </c>
      <c r="K1043" s="10">
        <f t="shared" si="90"/>
        <v>0.12975520000705767</v>
      </c>
    </row>
    <row r="1044" spans="2:11" x14ac:dyDescent="0.2">
      <c r="B1044" s="33">
        <v>1034</v>
      </c>
      <c r="C1044">
        <v>9585.7000000000007</v>
      </c>
      <c r="D1044" s="8"/>
      <c r="E1044" s="8"/>
      <c r="F1044" s="10">
        <f t="shared" si="91"/>
        <v>1.0542083194137191E-3</v>
      </c>
      <c r="G1044" s="10">
        <f t="shared" si="88"/>
        <v>8.7884048567287293E-2</v>
      </c>
      <c r="H1044" s="10">
        <f t="shared" si="89"/>
        <v>8.1718273296780455E-2</v>
      </c>
      <c r="I1044" s="10">
        <f t="shared" si="92"/>
        <v>8.6338747966388685E-2</v>
      </c>
      <c r="J1044" s="10">
        <f t="shared" si="93"/>
        <v>9.7877804279473277E-2</v>
      </c>
      <c r="K1044" s="10">
        <f t="shared" si="90"/>
        <v>0.12971300253754572</v>
      </c>
    </row>
    <row r="1045" spans="2:11" x14ac:dyDescent="0.2">
      <c r="B1045" s="33">
        <v>1035</v>
      </c>
      <c r="C1045">
        <v>9570.1</v>
      </c>
      <c r="D1045" s="8"/>
      <c r="E1045" s="8"/>
      <c r="F1045" s="10">
        <f t="shared" si="91"/>
        <v>-1.6287498771833154E-3</v>
      </c>
      <c r="G1045" s="10">
        <f t="shared" si="88"/>
        <v>8.8188888118737582E-2</v>
      </c>
      <c r="H1045" s="10">
        <f t="shared" si="89"/>
        <v>8.1468402986214689E-2</v>
      </c>
      <c r="I1045" s="10">
        <f t="shared" si="92"/>
        <v>8.6515370252067667E-2</v>
      </c>
      <c r="J1045" s="10">
        <f t="shared" si="93"/>
        <v>9.3270299571898196E-2</v>
      </c>
      <c r="K1045" s="10">
        <f t="shared" si="90"/>
        <v>0.1297108805977788</v>
      </c>
    </row>
    <row r="1046" spans="2:11" x14ac:dyDescent="0.2">
      <c r="B1046" s="33">
        <v>1036</v>
      </c>
      <c r="C1046">
        <v>9464.6</v>
      </c>
      <c r="D1046" s="8"/>
      <c r="E1046" s="8"/>
      <c r="F1046" s="10">
        <f t="shared" si="91"/>
        <v>-1.1085131924233591E-2</v>
      </c>
      <c r="G1046" s="10">
        <f t="shared" si="88"/>
        <v>9.3381115966032935E-2</v>
      </c>
      <c r="H1046" s="10">
        <f t="shared" si="89"/>
        <v>8.6951373883655078E-2</v>
      </c>
      <c r="I1046" s="10">
        <f t="shared" si="92"/>
        <v>8.9910770983749611E-2</v>
      </c>
      <c r="J1046" s="10">
        <f t="shared" si="93"/>
        <v>9.4302916951324658E-2</v>
      </c>
      <c r="K1046" s="10">
        <f t="shared" si="90"/>
        <v>0.13007500737697306</v>
      </c>
    </row>
    <row r="1047" spans="2:11" x14ac:dyDescent="0.2">
      <c r="B1047" s="33">
        <v>1037</v>
      </c>
      <c r="C1047">
        <v>9350.2999999999993</v>
      </c>
      <c r="D1047" s="8"/>
      <c r="E1047" s="8"/>
      <c r="F1047" s="10">
        <f t="shared" si="91"/>
        <v>-1.2150094459467513E-2</v>
      </c>
      <c r="G1047" s="10">
        <f t="shared" si="88"/>
        <v>0.10449923519271928</v>
      </c>
      <c r="H1047" s="10">
        <f t="shared" si="89"/>
        <v>9.2060446084281322E-2</v>
      </c>
      <c r="I1047" s="10">
        <f t="shared" si="92"/>
        <v>9.3314223230965637E-2</v>
      </c>
      <c r="J1047" s="10">
        <f t="shared" si="93"/>
        <v>9.6190224093830615E-2</v>
      </c>
      <c r="K1047" s="10">
        <f t="shared" si="90"/>
        <v>0.13005017598763938</v>
      </c>
    </row>
    <row r="1048" spans="2:11" x14ac:dyDescent="0.2">
      <c r="B1048" s="33">
        <v>1038</v>
      </c>
      <c r="C1048">
        <v>9354.1</v>
      </c>
      <c r="D1048" s="8"/>
      <c r="E1048" s="8"/>
      <c r="F1048" s="10">
        <f t="shared" si="91"/>
        <v>4.0632151282917047E-4</v>
      </c>
      <c r="G1048" s="10">
        <f t="shared" si="88"/>
        <v>0.10291358558010344</v>
      </c>
      <c r="H1048" s="10">
        <f t="shared" si="89"/>
        <v>9.1947789868847385E-2</v>
      </c>
      <c r="I1048" s="10">
        <f t="shared" si="92"/>
        <v>9.1730487300786215E-2</v>
      </c>
      <c r="J1048" s="10">
        <f t="shared" si="93"/>
        <v>9.560853140198429E-2</v>
      </c>
      <c r="K1048" s="10">
        <f t="shared" si="90"/>
        <v>0.1300496052111855</v>
      </c>
    </row>
    <row r="1049" spans="2:11" x14ac:dyDescent="0.2">
      <c r="B1049" s="33">
        <v>1039</v>
      </c>
      <c r="C1049">
        <v>9352.6</v>
      </c>
      <c r="D1049" s="8"/>
      <c r="E1049" s="8"/>
      <c r="F1049" s="10">
        <f t="shared" si="91"/>
        <v>-1.6037034893543112E-4</v>
      </c>
      <c r="G1049" s="10">
        <f t="shared" si="88"/>
        <v>0.10128888928168393</v>
      </c>
      <c r="H1049" s="10">
        <f t="shared" si="89"/>
        <v>9.1427826044601479E-2</v>
      </c>
      <c r="I1049" s="10">
        <f t="shared" si="92"/>
        <v>8.4631952544891365E-2</v>
      </c>
      <c r="J1049" s="10">
        <f t="shared" si="93"/>
        <v>9.56344495516952E-2</v>
      </c>
      <c r="K1049" s="10">
        <f t="shared" si="90"/>
        <v>0.12958714420327735</v>
      </c>
    </row>
    <row r="1050" spans="2:11" x14ac:dyDescent="0.2">
      <c r="B1050" s="33">
        <v>1040</v>
      </c>
      <c r="C1050">
        <v>9439.7000000000007</v>
      </c>
      <c r="D1050" s="8"/>
      <c r="E1050" s="8"/>
      <c r="F1050" s="10">
        <f t="shared" si="91"/>
        <v>9.2698204801521002E-3</v>
      </c>
      <c r="G1050" s="10">
        <f t="shared" si="88"/>
        <v>0.10454404219531753</v>
      </c>
      <c r="H1050" s="10">
        <f t="shared" si="89"/>
        <v>9.1432174022736554E-2</v>
      </c>
      <c r="I1050" s="10">
        <f t="shared" si="92"/>
        <v>8.6078295328913118E-2</v>
      </c>
      <c r="J1050" s="10">
        <f t="shared" si="93"/>
        <v>9.5637449624974447E-2</v>
      </c>
      <c r="K1050" s="10">
        <f t="shared" si="90"/>
        <v>0.12987573519864637</v>
      </c>
    </row>
    <row r="1051" spans="2:11" x14ac:dyDescent="0.2">
      <c r="B1051" s="33">
        <v>1041</v>
      </c>
      <c r="C1051">
        <v>9391</v>
      </c>
      <c r="D1051" s="8"/>
      <c r="E1051" s="8"/>
      <c r="F1051" s="10">
        <f t="shared" si="91"/>
        <v>-5.1724161689317453E-3</v>
      </c>
      <c r="G1051" s="10">
        <f t="shared" si="88"/>
        <v>0.10523491026556361</v>
      </c>
      <c r="H1051" s="10">
        <f t="shared" si="89"/>
        <v>9.2448023656699616E-2</v>
      </c>
      <c r="I1051" s="10">
        <f t="shared" si="92"/>
        <v>8.6879816480868344E-2</v>
      </c>
      <c r="J1051" s="10">
        <f t="shared" si="93"/>
        <v>9.4983127754140029E-2</v>
      </c>
      <c r="K1051" s="10">
        <f t="shared" si="90"/>
        <v>0.12998410361200849</v>
      </c>
    </row>
    <row r="1052" spans="2:11" x14ac:dyDescent="0.2">
      <c r="B1052" s="33">
        <v>1042</v>
      </c>
      <c r="C1052">
        <v>9472.2999999999993</v>
      </c>
      <c r="D1052" s="8"/>
      <c r="E1052" s="8"/>
      <c r="F1052" s="10">
        <f t="shared" si="91"/>
        <v>8.6199661149138664E-3</v>
      </c>
      <c r="G1052" s="10">
        <f t="shared" si="88"/>
        <v>0.10811366448174628</v>
      </c>
      <c r="H1052" s="10">
        <f t="shared" si="89"/>
        <v>9.4248525917993459E-2</v>
      </c>
      <c r="I1052" s="10">
        <f t="shared" si="92"/>
        <v>8.7693656893962121E-2</v>
      </c>
      <c r="J1052" s="10">
        <f t="shared" si="93"/>
        <v>9.5368671053127865E-2</v>
      </c>
      <c r="K1052" s="10">
        <f t="shared" si="90"/>
        <v>0.12982411463938284</v>
      </c>
    </row>
    <row r="1053" spans="2:11" x14ac:dyDescent="0.2">
      <c r="B1053" s="33">
        <v>1043</v>
      </c>
      <c r="C1053">
        <v>9443.6</v>
      </c>
      <c r="D1053" s="8"/>
      <c r="E1053" s="8"/>
      <c r="F1053" s="10">
        <f t="shared" si="91"/>
        <v>-3.0344865454693883E-3</v>
      </c>
      <c r="G1053" s="10">
        <f t="shared" si="88"/>
        <v>0.10572897857630356</v>
      </c>
      <c r="H1053" s="10">
        <f t="shared" si="89"/>
        <v>9.4627952257032355E-2</v>
      </c>
      <c r="I1053" s="10">
        <f t="shared" si="92"/>
        <v>8.8111875516787869E-2</v>
      </c>
      <c r="J1053" s="10">
        <f t="shared" si="93"/>
        <v>9.5548227703407831E-2</v>
      </c>
      <c r="K1053" s="10">
        <f t="shared" si="90"/>
        <v>0.12975053933653177</v>
      </c>
    </row>
    <row r="1054" spans="2:11" x14ac:dyDescent="0.2">
      <c r="B1054" s="33">
        <v>1044</v>
      </c>
      <c r="C1054">
        <v>9418.7999999999993</v>
      </c>
      <c r="D1054" s="8"/>
      <c r="E1054" s="8"/>
      <c r="F1054" s="10">
        <f t="shared" si="91"/>
        <v>-2.6295714532898946E-3</v>
      </c>
      <c r="G1054" s="10">
        <f t="shared" si="88"/>
        <v>0.10604754371093433</v>
      </c>
      <c r="H1054" s="10">
        <f t="shared" si="89"/>
        <v>9.4904834053291837E-2</v>
      </c>
      <c r="I1054" s="10">
        <f t="shared" si="92"/>
        <v>8.7739764559065958E-2</v>
      </c>
      <c r="J1054" s="10">
        <f t="shared" si="93"/>
        <v>9.5462957482258942E-2</v>
      </c>
      <c r="K1054" s="10">
        <f t="shared" si="90"/>
        <v>0.12965161714404216</v>
      </c>
    </row>
    <row r="1055" spans="2:11" x14ac:dyDescent="0.2">
      <c r="B1055" s="33">
        <v>1045</v>
      </c>
      <c r="C1055">
        <v>9538</v>
      </c>
      <c r="D1055" s="8"/>
      <c r="E1055" s="8"/>
      <c r="F1055" s="10">
        <f t="shared" si="91"/>
        <v>1.2576127937401423E-2</v>
      </c>
      <c r="G1055" s="10">
        <f t="shared" si="88"/>
        <v>0.1123907824290749</v>
      </c>
      <c r="H1055" s="10">
        <f t="shared" si="89"/>
        <v>9.8699350605855912E-2</v>
      </c>
      <c r="I1055" s="10">
        <f t="shared" si="92"/>
        <v>8.8859504546806453E-2</v>
      </c>
      <c r="J1055" s="10">
        <f t="shared" si="93"/>
        <v>9.5870446196992948E-2</v>
      </c>
      <c r="K1055" s="10">
        <f t="shared" si="90"/>
        <v>0.12987455936124495</v>
      </c>
    </row>
    <row r="1056" spans="2:11" x14ac:dyDescent="0.2">
      <c r="B1056" s="33">
        <v>1046</v>
      </c>
      <c r="C1056">
        <v>9545.9</v>
      </c>
      <c r="D1056" s="8"/>
      <c r="E1056" s="8"/>
      <c r="F1056" s="10">
        <f t="shared" si="91"/>
        <v>8.2792306093178939E-4</v>
      </c>
      <c r="G1056" s="10">
        <f t="shared" si="88"/>
        <v>0.11236467958273164</v>
      </c>
      <c r="H1056" s="10">
        <f t="shared" si="89"/>
        <v>9.8297101425835906E-2</v>
      </c>
      <c r="I1056" s="10">
        <f t="shared" si="92"/>
        <v>8.8645331757646467E-2</v>
      </c>
      <c r="J1056" s="10">
        <f t="shared" si="93"/>
        <v>9.5864451951606602E-2</v>
      </c>
      <c r="K1056" s="10">
        <f t="shared" si="90"/>
        <v>0.12971787250048505</v>
      </c>
    </row>
    <row r="1057" spans="2:11" x14ac:dyDescent="0.2">
      <c r="B1057" s="33">
        <v>1047</v>
      </c>
      <c r="C1057">
        <v>9480.2000000000007</v>
      </c>
      <c r="D1057" s="8"/>
      <c r="E1057" s="8"/>
      <c r="F1057" s="10">
        <f t="shared" si="91"/>
        <v>-6.9063298461600328E-3</v>
      </c>
      <c r="G1057" s="10">
        <f t="shared" si="88"/>
        <v>0.10862461589298134</v>
      </c>
      <c r="H1057" s="10">
        <f t="shared" si="89"/>
        <v>0.10006419838522919</v>
      </c>
      <c r="I1057" s="10">
        <f t="shared" si="92"/>
        <v>8.9759467178562563E-2</v>
      </c>
      <c r="J1057" s="10">
        <f t="shared" si="93"/>
        <v>9.6505065206069177E-2</v>
      </c>
      <c r="K1057" s="10">
        <f t="shared" si="90"/>
        <v>0.12993037053469289</v>
      </c>
    </row>
    <row r="1058" spans="2:11" x14ac:dyDescent="0.2">
      <c r="B1058" s="33">
        <v>1048</v>
      </c>
      <c r="C1058">
        <v>9410.2999999999993</v>
      </c>
      <c r="D1058" s="8"/>
      <c r="E1058" s="8"/>
      <c r="F1058" s="10">
        <f t="shared" si="91"/>
        <v>-7.4005790240204723E-3</v>
      </c>
      <c r="G1058" s="10">
        <f t="shared" ref="G1058:G1108" si="94">STDEV(F1037:F1058)*SQRT(252)</f>
        <v>0.11069707605524759</v>
      </c>
      <c r="H1058" s="10">
        <f t="shared" si="89"/>
        <v>9.8231135551227269E-2</v>
      </c>
      <c r="I1058" s="10">
        <f t="shared" si="92"/>
        <v>9.1046191644231889E-2</v>
      </c>
      <c r="J1058" s="10">
        <f t="shared" si="93"/>
        <v>9.6982612575406565E-2</v>
      </c>
      <c r="K1058" s="10">
        <f t="shared" si="90"/>
        <v>0.13014932388628009</v>
      </c>
    </row>
    <row r="1059" spans="2:11" x14ac:dyDescent="0.2">
      <c r="B1059" s="33">
        <v>1049</v>
      </c>
      <c r="C1059">
        <v>9319.4</v>
      </c>
      <c r="D1059" s="8"/>
      <c r="E1059" s="8"/>
      <c r="F1059" s="10">
        <f t="shared" si="91"/>
        <v>-9.7065851240194928E-3</v>
      </c>
      <c r="G1059" s="10">
        <f t="shared" si="94"/>
        <v>0.11489995182852013</v>
      </c>
      <c r="H1059" s="10">
        <f t="shared" si="89"/>
        <v>0.10145241007247649</v>
      </c>
      <c r="I1059" s="10">
        <f t="shared" si="92"/>
        <v>9.2073734515563485E-2</v>
      </c>
      <c r="J1059" s="10">
        <f t="shared" si="93"/>
        <v>9.8002579042033314E-2</v>
      </c>
      <c r="K1059" s="10">
        <f t="shared" si="90"/>
        <v>0.1301286888925853</v>
      </c>
    </row>
    <row r="1060" spans="2:11" x14ac:dyDescent="0.2">
      <c r="B1060" s="33">
        <v>1050</v>
      </c>
      <c r="C1060">
        <v>9330.2000000000007</v>
      </c>
      <c r="D1060" s="8"/>
      <c r="E1060" s="8"/>
      <c r="F1060" s="10">
        <f t="shared" si="91"/>
        <v>1.1582019139595794E-3</v>
      </c>
      <c r="G1060" s="10">
        <f t="shared" si="94"/>
        <v>0.11479441375050117</v>
      </c>
      <c r="H1060" s="10">
        <f t="shared" si="89"/>
        <v>0.10132901854991017</v>
      </c>
      <c r="I1060" s="10">
        <f t="shared" si="92"/>
        <v>9.1835185130481098E-2</v>
      </c>
      <c r="J1060" s="10">
        <f t="shared" si="93"/>
        <v>9.7984832397712676E-2</v>
      </c>
      <c r="K1060" s="10">
        <f t="shared" si="90"/>
        <v>0.13013022792280157</v>
      </c>
    </row>
    <row r="1061" spans="2:11" x14ac:dyDescent="0.2">
      <c r="B1061" s="33">
        <v>1051</v>
      </c>
      <c r="C1061">
        <v>9296.5</v>
      </c>
      <c r="D1061" s="8"/>
      <c r="E1061" s="8"/>
      <c r="F1061" s="10">
        <f t="shared" si="91"/>
        <v>-3.6184656187435546E-3</v>
      </c>
      <c r="G1061" s="10">
        <f t="shared" si="94"/>
        <v>0.11522263747057895</v>
      </c>
      <c r="H1061" s="10">
        <f t="shared" si="89"/>
        <v>0.10017454145957629</v>
      </c>
      <c r="I1061" s="10">
        <f t="shared" si="92"/>
        <v>9.1995278873857417E-2</v>
      </c>
      <c r="J1061" s="10">
        <f t="shared" si="93"/>
        <v>9.8141284925593972E-2</v>
      </c>
      <c r="K1061" s="10">
        <f t="shared" si="90"/>
        <v>0.1282272002292536</v>
      </c>
    </row>
    <row r="1062" spans="2:11" x14ac:dyDescent="0.2">
      <c r="B1062" s="33">
        <v>1052</v>
      </c>
      <c r="C1062">
        <v>9354.7000000000007</v>
      </c>
      <c r="D1062" s="8"/>
      <c r="E1062" s="8"/>
      <c r="F1062" s="10">
        <f t="shared" si="91"/>
        <v>6.2409055612565696E-3</v>
      </c>
      <c r="G1062" s="10">
        <f t="shared" si="94"/>
        <v>0.10522077523250287</v>
      </c>
      <c r="H1062" s="10">
        <f t="shared" si="89"/>
        <v>0.10069649623553652</v>
      </c>
      <c r="I1062" s="10">
        <f t="shared" si="92"/>
        <v>9.2459675855579945E-2</v>
      </c>
      <c r="J1062" s="10">
        <f t="shared" si="93"/>
        <v>9.7829326113828718E-2</v>
      </c>
      <c r="K1062" s="10">
        <f t="shared" si="90"/>
        <v>0.12792444461066368</v>
      </c>
    </row>
    <row r="1063" spans="2:11" x14ac:dyDescent="0.2">
      <c r="B1063" s="33">
        <v>1053</v>
      </c>
      <c r="C1063">
        <v>9201.2000000000007</v>
      </c>
      <c r="D1063" s="8"/>
      <c r="E1063" s="8"/>
      <c r="F1063" s="10">
        <f t="shared" si="91"/>
        <v>-1.6544980467510146E-2</v>
      </c>
      <c r="G1063" s="10">
        <f t="shared" si="94"/>
        <v>0.11737014436444236</v>
      </c>
      <c r="H1063" s="10">
        <f t="shared" si="89"/>
        <v>0.10764913608751629</v>
      </c>
      <c r="I1063" s="10">
        <f t="shared" si="92"/>
        <v>9.7935039910106464E-2</v>
      </c>
      <c r="J1063" s="10">
        <f t="shared" si="93"/>
        <v>0.10067117832748557</v>
      </c>
      <c r="K1063" s="10">
        <f t="shared" si="90"/>
        <v>0.12165564754409033</v>
      </c>
    </row>
    <row r="1064" spans="2:11" x14ac:dyDescent="0.2">
      <c r="B1064" s="33">
        <v>1054</v>
      </c>
      <c r="C1064">
        <v>9235.7999999999993</v>
      </c>
      <c r="D1064" s="8"/>
      <c r="E1064" s="8"/>
      <c r="F1064" s="10">
        <f t="shared" si="91"/>
        <v>3.7533265302198719E-3</v>
      </c>
      <c r="G1064" s="10">
        <f t="shared" si="94"/>
        <v>0.11647551287319879</v>
      </c>
      <c r="H1064" s="10">
        <f t="shared" si="89"/>
        <v>0.10793324833226438</v>
      </c>
      <c r="I1064" s="10">
        <f t="shared" si="92"/>
        <v>9.7591533165486632E-2</v>
      </c>
      <c r="J1064" s="10">
        <f t="shared" si="93"/>
        <v>0.10003711967183181</v>
      </c>
      <c r="K1064" s="10">
        <f t="shared" si="90"/>
        <v>0.12091718840516266</v>
      </c>
    </row>
    <row r="1065" spans="2:11" x14ac:dyDescent="0.2">
      <c r="B1065" s="33">
        <v>1055</v>
      </c>
      <c r="C1065">
        <v>9263.9</v>
      </c>
      <c r="D1065" s="8"/>
      <c r="E1065" s="8"/>
      <c r="F1065" s="10">
        <f t="shared" si="91"/>
        <v>3.0378894372022716E-3</v>
      </c>
      <c r="G1065" s="10">
        <f t="shared" si="94"/>
        <v>0.11664072094409388</v>
      </c>
      <c r="H1065" s="10">
        <f t="shared" si="89"/>
        <v>0.10670653662732041</v>
      </c>
      <c r="I1065" s="10">
        <f t="shared" si="92"/>
        <v>9.6939370131331443E-2</v>
      </c>
      <c r="J1065" s="10">
        <f t="shared" si="93"/>
        <v>9.9860850396960577E-2</v>
      </c>
      <c r="K1065" s="10">
        <f t="shared" si="90"/>
        <v>0.11976364085034993</v>
      </c>
    </row>
    <row r="1066" spans="2:11" x14ac:dyDescent="0.2">
      <c r="B1066" s="33">
        <v>1056</v>
      </c>
      <c r="C1066">
        <v>9225.4</v>
      </c>
      <c r="D1066" s="8"/>
      <c r="E1066" s="8"/>
      <c r="F1066" s="10">
        <f t="shared" si="91"/>
        <v>-4.164576878990185E-3</v>
      </c>
      <c r="G1066" s="10">
        <f t="shared" si="94"/>
        <v>0.11660439076370066</v>
      </c>
      <c r="H1066" s="10">
        <f t="shared" si="89"/>
        <v>0.10726927579172517</v>
      </c>
      <c r="I1066" s="10">
        <f t="shared" si="92"/>
        <v>9.7390490900060939E-2</v>
      </c>
      <c r="J1066" s="10">
        <f t="shared" si="93"/>
        <v>0.10011481080098635</v>
      </c>
      <c r="K1066" s="10">
        <f t="shared" si="90"/>
        <v>0.11866795429484359</v>
      </c>
    </row>
    <row r="1067" spans="2:11" x14ac:dyDescent="0.2">
      <c r="B1067" s="33">
        <v>1057</v>
      </c>
      <c r="C1067">
        <v>9299.2000000000007</v>
      </c>
      <c r="D1067" s="8"/>
      <c r="E1067" s="8"/>
      <c r="F1067" s="10">
        <f t="shared" si="91"/>
        <v>7.9678255336132833E-3</v>
      </c>
      <c r="G1067" s="10">
        <f t="shared" si="94"/>
        <v>0.12115047752510187</v>
      </c>
      <c r="H1067" s="10">
        <f t="shared" si="89"/>
        <v>0.10875782661951824</v>
      </c>
      <c r="I1067" s="10">
        <f t="shared" si="92"/>
        <v>9.8256000713194416E-2</v>
      </c>
      <c r="J1067" s="10">
        <f t="shared" si="93"/>
        <v>0.10049539647672873</v>
      </c>
      <c r="K1067" s="10">
        <f t="shared" si="90"/>
        <v>0.11869723554224708</v>
      </c>
    </row>
    <row r="1068" spans="2:11" x14ac:dyDescent="0.2">
      <c r="B1068" s="33">
        <v>1058</v>
      </c>
      <c r="C1068">
        <v>9252.1</v>
      </c>
      <c r="D1068" s="8"/>
      <c r="E1068" s="8"/>
      <c r="F1068" s="10">
        <f t="shared" si="91"/>
        <v>-5.07782216914695E-3</v>
      </c>
      <c r="G1068" s="10">
        <f t="shared" si="94"/>
        <v>0.11696489664309113</v>
      </c>
      <c r="H1068" s="10">
        <f t="shared" si="89"/>
        <v>0.10776278876827687</v>
      </c>
      <c r="I1068" s="10">
        <f t="shared" si="92"/>
        <v>9.8783423074345483E-2</v>
      </c>
      <c r="J1068" s="10">
        <f t="shared" si="93"/>
        <v>0.10021803762145177</v>
      </c>
      <c r="K1068" s="10">
        <f t="shared" si="90"/>
        <v>0.11712283222407098</v>
      </c>
    </row>
    <row r="1069" spans="2:11" x14ac:dyDescent="0.2">
      <c r="B1069" s="33">
        <v>1059</v>
      </c>
      <c r="C1069">
        <v>9309.2999999999993</v>
      </c>
      <c r="D1069" s="8"/>
      <c r="E1069" s="8"/>
      <c r="F1069" s="10">
        <f t="shared" si="91"/>
        <v>6.1633477076685475E-3</v>
      </c>
      <c r="G1069" s="10">
        <f t="shared" si="94"/>
        <v>0.11240935319579937</v>
      </c>
      <c r="H1069" s="10">
        <f t="shared" si="89"/>
        <v>0.1083803196350407</v>
      </c>
      <c r="I1069" s="10">
        <f t="shared" si="92"/>
        <v>9.9003951364510706E-2</v>
      </c>
      <c r="J1069" s="10">
        <f t="shared" si="93"/>
        <v>0.10045600521415447</v>
      </c>
      <c r="K1069" s="10">
        <f t="shared" si="90"/>
        <v>0.1171627832457327</v>
      </c>
    </row>
    <row r="1070" spans="2:11" x14ac:dyDescent="0.2">
      <c r="B1070" s="33">
        <v>1060</v>
      </c>
      <c r="C1070">
        <v>9324.1</v>
      </c>
      <c r="D1070" s="8"/>
      <c r="E1070" s="8"/>
      <c r="F1070" s="10">
        <f t="shared" si="91"/>
        <v>1.5885456344296321E-3</v>
      </c>
      <c r="G1070" s="10">
        <f t="shared" si="94"/>
        <v>0.11255695673006504</v>
      </c>
      <c r="H1070" s="10">
        <f t="shared" si="89"/>
        <v>0.10786557934849514</v>
      </c>
      <c r="I1070" s="10">
        <f t="shared" si="92"/>
        <v>9.8897772404634127E-2</v>
      </c>
      <c r="J1070" s="10">
        <f t="shared" si="93"/>
        <v>0.10000615642998598</v>
      </c>
      <c r="K1070" s="10">
        <f t="shared" si="90"/>
        <v>0.1171345169476425</v>
      </c>
    </row>
    <row r="1071" spans="2:11" x14ac:dyDescent="0.2">
      <c r="B1071" s="33">
        <v>1061</v>
      </c>
      <c r="C1071">
        <v>9280.1</v>
      </c>
      <c r="D1071" s="8"/>
      <c r="E1071" s="8"/>
      <c r="F1071" s="10">
        <f t="shared" si="91"/>
        <v>-4.7301235246041554E-3</v>
      </c>
      <c r="G1071" s="10">
        <f t="shared" si="94"/>
        <v>0.11362149552268187</v>
      </c>
      <c r="H1071" s="10">
        <f t="shared" si="89"/>
        <v>0.10749952168403411</v>
      </c>
      <c r="I1071" s="10">
        <f t="shared" si="92"/>
        <v>9.903606665451152E-2</v>
      </c>
      <c r="J1071" s="10">
        <f t="shared" si="93"/>
        <v>0.10012888720627629</v>
      </c>
      <c r="K1071" s="10">
        <f t="shared" si="90"/>
        <v>0.11553738566878063</v>
      </c>
    </row>
    <row r="1072" spans="2:11" x14ac:dyDescent="0.2">
      <c r="B1072" s="33">
        <v>1062</v>
      </c>
      <c r="C1072">
        <v>9258.7999999999993</v>
      </c>
      <c r="D1072" s="8"/>
      <c r="E1072" s="8"/>
      <c r="F1072" s="10">
        <f t="shared" si="91"/>
        <v>-2.2978719743224664E-3</v>
      </c>
      <c r="G1072" s="10">
        <f t="shared" si="94"/>
        <v>0.10849359316667791</v>
      </c>
      <c r="H1072" s="10">
        <f t="shared" si="89"/>
        <v>0.10758980727789128</v>
      </c>
      <c r="I1072" s="10">
        <f t="shared" si="92"/>
        <v>9.7665983639624435E-2</v>
      </c>
      <c r="J1072" s="10">
        <f t="shared" si="93"/>
        <v>0.1000059447301042</v>
      </c>
      <c r="K1072" s="10">
        <f t="shared" si="90"/>
        <v>0.11549867409320966</v>
      </c>
    </row>
    <row r="1073" spans="2:11" x14ac:dyDescent="0.2">
      <c r="B1073" s="33">
        <v>1063</v>
      </c>
      <c r="C1073">
        <v>9289.5</v>
      </c>
      <c r="D1073" s="8"/>
      <c r="E1073" s="8"/>
      <c r="F1073" s="10">
        <f t="shared" si="91"/>
        <v>3.310279436291543E-3</v>
      </c>
      <c r="G1073" s="10">
        <f t="shared" si="94"/>
        <v>0.10826411855874821</v>
      </c>
      <c r="H1073" s="10">
        <f t="shared" si="89"/>
        <v>0.10649515968498358</v>
      </c>
      <c r="I1073" s="10">
        <f t="shared" si="92"/>
        <v>9.7675141062744969E-2</v>
      </c>
      <c r="J1073" s="10">
        <f t="shared" si="93"/>
        <v>0.1000413080766914</v>
      </c>
      <c r="K1073" s="10">
        <f t="shared" si="90"/>
        <v>0.11525522283652564</v>
      </c>
    </row>
    <row r="1074" spans="2:11" x14ac:dyDescent="0.2">
      <c r="B1074" s="33">
        <v>1064</v>
      </c>
      <c r="C1074">
        <v>9206</v>
      </c>
      <c r="D1074" s="8"/>
      <c r="E1074" s="8"/>
      <c r="F1074" s="10">
        <f t="shared" si="91"/>
        <v>-9.0292846690385158E-3</v>
      </c>
      <c r="G1074" s="10">
        <f t="shared" si="94"/>
        <v>0.10690496302934693</v>
      </c>
      <c r="H1074" s="10">
        <f t="shared" si="89"/>
        <v>0.10881351409701069</v>
      </c>
      <c r="I1074" s="10">
        <f t="shared" si="92"/>
        <v>9.9386084116261264E-2</v>
      </c>
      <c r="J1074" s="10">
        <f t="shared" si="93"/>
        <v>0.10100725349998983</v>
      </c>
      <c r="K1074" s="10">
        <f t="shared" si="90"/>
        <v>0.11562463927546639</v>
      </c>
    </row>
    <row r="1075" spans="2:11" x14ac:dyDescent="0.2">
      <c r="B1075" s="33">
        <v>1065</v>
      </c>
      <c r="C1075">
        <v>9298.1</v>
      </c>
      <c r="D1075" s="8"/>
      <c r="E1075" s="8"/>
      <c r="F1075" s="10">
        <f t="shared" si="91"/>
        <v>9.9546328165842583E-3</v>
      </c>
      <c r="G1075" s="10">
        <f t="shared" si="94"/>
        <v>0.11322260101048101</v>
      </c>
      <c r="H1075" s="10">
        <f t="shared" si="89"/>
        <v>0.10919348921258711</v>
      </c>
      <c r="I1075" s="10">
        <f t="shared" si="92"/>
        <v>0.10105393580281771</v>
      </c>
      <c r="J1075" s="10">
        <f t="shared" si="93"/>
        <v>0.1015274801346266</v>
      </c>
      <c r="K1075" s="10">
        <f t="shared" si="90"/>
        <v>0.11600040128164478</v>
      </c>
    </row>
    <row r="1076" spans="2:11" x14ac:dyDescent="0.2">
      <c r="B1076" s="33">
        <v>1066</v>
      </c>
      <c r="C1076">
        <v>9382.1</v>
      </c>
      <c r="D1076" s="8"/>
      <c r="E1076" s="8"/>
      <c r="F1076" s="10">
        <f t="shared" si="91"/>
        <v>8.9935403459933221E-3</v>
      </c>
      <c r="G1076" s="10">
        <f t="shared" si="94"/>
        <v>0.11760178006293767</v>
      </c>
      <c r="H1076" s="10">
        <f t="shared" si="89"/>
        <v>0.11093505787854158</v>
      </c>
      <c r="I1076" s="10">
        <f t="shared" si="92"/>
        <v>0.10236628835537107</v>
      </c>
      <c r="J1076" s="10">
        <f t="shared" si="93"/>
        <v>0.10210315246160094</v>
      </c>
      <c r="K1076" s="10">
        <f t="shared" si="90"/>
        <v>0.11593059863199637</v>
      </c>
    </row>
    <row r="1077" spans="2:11" x14ac:dyDescent="0.2">
      <c r="B1077" s="33">
        <v>1067</v>
      </c>
      <c r="C1077">
        <v>9392.4</v>
      </c>
      <c r="D1077" s="8"/>
      <c r="E1077" s="8"/>
      <c r="F1077" s="10">
        <f t="shared" si="91"/>
        <v>1.0972330590284286E-3</v>
      </c>
      <c r="G1077" s="10">
        <f t="shared" si="94"/>
        <v>0.10874721821690486</v>
      </c>
      <c r="H1077" s="10">
        <f t="shared" si="89"/>
        <v>0.11025640539293954</v>
      </c>
      <c r="I1077" s="10">
        <f t="shared" si="92"/>
        <v>0.10223773918833239</v>
      </c>
      <c r="J1077" s="10">
        <f t="shared" si="93"/>
        <v>0.10159897794733463</v>
      </c>
      <c r="K1077" s="10">
        <f t="shared" si="90"/>
        <v>0.11410692421444275</v>
      </c>
    </row>
    <row r="1078" spans="2:11" x14ac:dyDescent="0.2">
      <c r="B1078" s="33">
        <v>1068</v>
      </c>
      <c r="C1078">
        <v>9385.7999999999993</v>
      </c>
      <c r="D1078" s="8"/>
      <c r="E1078" s="8"/>
      <c r="F1078" s="10">
        <f t="shared" si="91"/>
        <v>-7.0294280301317529E-4</v>
      </c>
      <c r="G1078" s="10">
        <f t="shared" si="94"/>
        <v>0.10861258274585826</v>
      </c>
      <c r="H1078" s="10">
        <f t="shared" si="89"/>
        <v>0.1102770875663681</v>
      </c>
      <c r="I1078" s="10">
        <f t="shared" si="92"/>
        <v>0.10191482388294913</v>
      </c>
      <c r="J1078" s="10">
        <f t="shared" si="93"/>
        <v>0.10139149000975975</v>
      </c>
      <c r="K1078" s="10">
        <f t="shared" si="90"/>
        <v>0.11410394813342931</v>
      </c>
    </row>
    <row r="1079" spans="2:11" x14ac:dyDescent="0.2">
      <c r="B1079" s="33">
        <v>1069</v>
      </c>
      <c r="C1079">
        <v>9334.7999999999993</v>
      </c>
      <c r="D1079" s="8"/>
      <c r="E1079" s="8"/>
      <c r="F1079" s="10">
        <f t="shared" si="91"/>
        <v>-5.4485567950508995E-3</v>
      </c>
      <c r="G1079" s="10">
        <f t="shared" si="94"/>
        <v>0.10773256039350237</v>
      </c>
      <c r="H1079" s="10">
        <f t="shared" si="89"/>
        <v>0.10720338520399908</v>
      </c>
      <c r="I1079" s="10">
        <f t="shared" si="92"/>
        <v>0.10254794824379505</v>
      </c>
      <c r="J1079" s="10">
        <f t="shared" si="93"/>
        <v>0.10177935887516394</v>
      </c>
      <c r="K1079" s="10">
        <f t="shared" si="90"/>
        <v>0.11425450581339597</v>
      </c>
    </row>
    <row r="1080" spans="2:11" x14ac:dyDescent="0.2">
      <c r="B1080" s="33">
        <v>1070</v>
      </c>
      <c r="C1080">
        <v>9303.1</v>
      </c>
      <c r="D1080" s="8"/>
      <c r="E1080" s="8"/>
      <c r="F1080" s="10">
        <f t="shared" si="91"/>
        <v>-3.4016740692609424E-3</v>
      </c>
      <c r="G1080" s="10">
        <f t="shared" si="94"/>
        <v>0.10557765880778489</v>
      </c>
      <c r="H1080" s="10">
        <f t="shared" ref="H1080:H1108" si="95">STDEV(F1037:F1080)*SQRT(252)</f>
        <v>0.10692499463288044</v>
      </c>
      <c r="I1080" s="10">
        <f t="shared" si="92"/>
        <v>0.10053816379748837</v>
      </c>
      <c r="J1080" s="10">
        <f t="shared" si="93"/>
        <v>0.10151287469530997</v>
      </c>
      <c r="K1080" s="10">
        <f t="shared" si="90"/>
        <v>0.11431483399026851</v>
      </c>
    </row>
    <row r="1081" spans="2:11" x14ac:dyDescent="0.2">
      <c r="B1081" s="33">
        <v>1071</v>
      </c>
      <c r="C1081">
        <v>9373.9</v>
      </c>
      <c r="D1081" s="8"/>
      <c r="E1081" s="8"/>
      <c r="F1081" s="10">
        <f t="shared" si="91"/>
        <v>7.5815536897163617E-3</v>
      </c>
      <c r="G1081" s="10">
        <f t="shared" si="94"/>
        <v>0.10372483886085949</v>
      </c>
      <c r="H1081" s="10">
        <f t="shared" si="95"/>
        <v>0.10849536099628083</v>
      </c>
      <c r="I1081" s="10">
        <f t="shared" si="92"/>
        <v>0.10146477470607318</v>
      </c>
      <c r="J1081" s="10">
        <f t="shared" si="93"/>
        <v>0.10167071619049164</v>
      </c>
      <c r="K1081" s="10">
        <f t="shared" si="90"/>
        <v>0.11400887802451853</v>
      </c>
    </row>
    <row r="1082" spans="2:11" x14ac:dyDescent="0.2">
      <c r="B1082" s="33">
        <v>1072</v>
      </c>
      <c r="C1082">
        <v>9364.5</v>
      </c>
      <c r="D1082" s="8"/>
      <c r="E1082" s="8"/>
      <c r="F1082" s="10">
        <f t="shared" si="91"/>
        <v>-1.0032874512756675E-3</v>
      </c>
      <c r="G1082" s="10">
        <f t="shared" si="94"/>
        <v>0.1037594576473584</v>
      </c>
      <c r="H1082" s="10">
        <f t="shared" si="95"/>
        <v>0.10830416185740661</v>
      </c>
      <c r="I1082" s="10">
        <f t="shared" si="92"/>
        <v>0.1014386107910738</v>
      </c>
      <c r="J1082" s="10">
        <f t="shared" si="93"/>
        <v>0.10134385151272833</v>
      </c>
      <c r="K1082" s="10">
        <f t="shared" si="90"/>
        <v>0.11385851205519433</v>
      </c>
    </row>
    <row r="1083" spans="2:11" x14ac:dyDescent="0.2">
      <c r="B1083" s="33">
        <v>1073</v>
      </c>
      <c r="C1083">
        <v>9155.2000000000007</v>
      </c>
      <c r="D1083" s="8"/>
      <c r="E1083" s="8"/>
      <c r="F1083" s="10">
        <f t="shared" si="91"/>
        <v>-2.2603920314117256E-2</v>
      </c>
      <c r="G1083" s="10">
        <f t="shared" si="94"/>
        <v>0.12891681323252224</v>
      </c>
      <c r="H1083" s="10">
        <f t="shared" si="95"/>
        <v>0.12083237469970011</v>
      </c>
      <c r="I1083" s="10">
        <f t="shared" si="92"/>
        <v>0.11017663916787425</v>
      </c>
      <c r="J1083" s="10">
        <f t="shared" si="93"/>
        <v>0.10642568937009945</v>
      </c>
      <c r="K1083" s="10">
        <f t="shared" si="90"/>
        <v>0.11560489851082381</v>
      </c>
    </row>
    <row r="1084" spans="2:11" x14ac:dyDescent="0.2">
      <c r="B1084" s="33">
        <v>1074</v>
      </c>
      <c r="C1084">
        <v>9025.7999999999993</v>
      </c>
      <c r="D1084" s="8"/>
      <c r="E1084" s="8"/>
      <c r="F1084" s="10">
        <f t="shared" si="91"/>
        <v>-1.4234880923958193E-2</v>
      </c>
      <c r="G1084" s="10">
        <f t="shared" si="94"/>
        <v>0.13421228637036048</v>
      </c>
      <c r="H1084" s="10">
        <f t="shared" si="95"/>
        <v>0.11924963410389117</v>
      </c>
      <c r="I1084" s="10">
        <f t="shared" si="92"/>
        <v>0.1136864442034633</v>
      </c>
      <c r="J1084" s="10">
        <f t="shared" si="93"/>
        <v>0.10378992633750674</v>
      </c>
      <c r="K1084" s="10">
        <f t="shared" si="90"/>
        <v>0.11640154934982175</v>
      </c>
    </row>
    <row r="1085" spans="2:11" x14ac:dyDescent="0.2">
      <c r="B1085" s="33">
        <v>1075</v>
      </c>
      <c r="C1085">
        <v>9046.2000000000007</v>
      </c>
      <c r="D1085" s="8"/>
      <c r="E1085" s="8"/>
      <c r="F1085" s="10">
        <f t="shared" si="91"/>
        <v>2.2576370810949145E-3</v>
      </c>
      <c r="G1085" s="10">
        <f t="shared" si="94"/>
        <v>0.12381673410011582</v>
      </c>
      <c r="H1085" s="10">
        <f t="shared" si="95"/>
        <v>0.1195435138583076</v>
      </c>
      <c r="I1085" s="10">
        <f t="shared" si="92"/>
        <v>0.11271841291489772</v>
      </c>
      <c r="J1085" s="10">
        <f t="shared" si="93"/>
        <v>0.10296910095853007</v>
      </c>
      <c r="K1085" s="10">
        <f t="shared" si="90"/>
        <v>0.11607048087137645</v>
      </c>
    </row>
    <row r="1086" spans="2:11" x14ac:dyDescent="0.2">
      <c r="B1086" s="33">
        <v>1076</v>
      </c>
      <c r="C1086">
        <v>9016.6</v>
      </c>
      <c r="D1086" s="8"/>
      <c r="E1086" s="8"/>
      <c r="F1086" s="10">
        <f t="shared" si="91"/>
        <v>-3.277457149085602E-3</v>
      </c>
      <c r="G1086" s="10">
        <f t="shared" si="94"/>
        <v>0.12301693482179488</v>
      </c>
      <c r="H1086" s="10">
        <f t="shared" si="95"/>
        <v>0.11857641369408302</v>
      </c>
      <c r="I1086" s="10">
        <f t="shared" si="92"/>
        <v>0.11289098178141703</v>
      </c>
      <c r="J1086" s="10">
        <f t="shared" si="93"/>
        <v>0.10310878239312471</v>
      </c>
      <c r="K1086" s="10">
        <f t="shared" si="90"/>
        <v>0.11597108506932564</v>
      </c>
    </row>
    <row r="1087" spans="2:11" x14ac:dyDescent="0.2">
      <c r="B1087" s="33">
        <v>1077</v>
      </c>
      <c r="C1087">
        <v>9018.7000000000007</v>
      </c>
      <c r="D1087" s="8"/>
      <c r="E1087" s="8"/>
      <c r="F1087" s="10">
        <f t="shared" si="91"/>
        <v>2.3287663742659328E-4</v>
      </c>
      <c r="G1087" s="10">
        <f t="shared" si="94"/>
        <v>0.12225088467226095</v>
      </c>
      <c r="H1087" s="10">
        <f t="shared" si="95"/>
        <v>0.11810343226613054</v>
      </c>
      <c r="I1087" s="10">
        <f t="shared" si="92"/>
        <v>0.11186460147962002</v>
      </c>
      <c r="J1087" s="10">
        <f t="shared" si="93"/>
        <v>0.103086680663425</v>
      </c>
      <c r="K1087" s="10">
        <f t="shared" si="90"/>
        <v>0.11590651858583685</v>
      </c>
    </row>
    <row r="1088" spans="2:11" x14ac:dyDescent="0.2">
      <c r="B1088" s="33">
        <v>1078</v>
      </c>
      <c r="C1088">
        <v>9096.4</v>
      </c>
      <c r="F1088" s="10">
        <f t="shared" si="91"/>
        <v>8.5785313360052518E-3</v>
      </c>
      <c r="G1088" s="10">
        <f t="shared" si="94"/>
        <v>0.12611337296201658</v>
      </c>
      <c r="H1088" s="10">
        <f t="shared" si="95"/>
        <v>0.12035673272332839</v>
      </c>
      <c r="I1088" s="10">
        <f t="shared" si="92"/>
        <v>0.11314949177295465</v>
      </c>
      <c r="J1088" s="10">
        <f t="shared" si="93"/>
        <v>0.10367167116275851</v>
      </c>
      <c r="K1088" s="10">
        <f t="shared" si="90"/>
        <v>0.1156267374340553</v>
      </c>
    </row>
    <row r="1089" spans="2:11" x14ac:dyDescent="0.2">
      <c r="B1089" s="33">
        <v>1079</v>
      </c>
      <c r="C1089">
        <v>9106.2000000000007</v>
      </c>
      <c r="F1089" s="10">
        <f t="shared" si="91"/>
        <v>1.0767693567809177E-3</v>
      </c>
      <c r="G1089" s="10">
        <f t="shared" si="94"/>
        <v>0.12257609471714936</v>
      </c>
      <c r="H1089" s="10">
        <f t="shared" si="95"/>
        <v>0.12047313718108481</v>
      </c>
      <c r="I1089" s="10">
        <f t="shared" si="92"/>
        <v>0.11315034690608143</v>
      </c>
      <c r="J1089" s="10">
        <f t="shared" si="93"/>
        <v>0.10364267065073098</v>
      </c>
      <c r="K1089" s="10">
        <f t="shared" si="90"/>
        <v>0.11562441480584179</v>
      </c>
    </row>
    <row r="1090" spans="2:11" x14ac:dyDescent="0.2">
      <c r="B1090" s="33">
        <v>1080</v>
      </c>
      <c r="C1090">
        <v>9083.7000000000007</v>
      </c>
      <c r="F1090" s="10">
        <f t="shared" si="91"/>
        <v>-2.4739016130218895E-3</v>
      </c>
      <c r="G1090" s="10">
        <f t="shared" si="94"/>
        <v>0.12183927088183502</v>
      </c>
      <c r="H1090" s="10">
        <f t="shared" si="95"/>
        <v>0.1180407223966753</v>
      </c>
      <c r="I1090" s="10">
        <f t="shared" si="92"/>
        <v>0.11221720059513902</v>
      </c>
      <c r="J1090" s="10">
        <f t="shared" si="93"/>
        <v>0.10363595925184854</v>
      </c>
      <c r="K1090" s="10">
        <f t="shared" si="90"/>
        <v>0.11558164451595181</v>
      </c>
    </row>
    <row r="1091" spans="2:11" x14ac:dyDescent="0.2">
      <c r="B1091" s="33">
        <v>1081</v>
      </c>
      <c r="C1091">
        <v>8985</v>
      </c>
      <c r="D1091" s="2"/>
      <c r="E1091" s="2"/>
      <c r="F1091" s="10">
        <f t="shared" si="91"/>
        <v>-1.0925078363373858E-2</v>
      </c>
      <c r="G1091" s="10">
        <f t="shared" si="94"/>
        <v>0.12377213185358915</v>
      </c>
      <c r="H1091" s="10">
        <f t="shared" si="95"/>
        <v>0.11739316959762605</v>
      </c>
      <c r="I1091" s="10">
        <f t="shared" si="92"/>
        <v>0.11420338818468788</v>
      </c>
      <c r="J1091" s="10">
        <f t="shared" si="93"/>
        <v>0.10485551244848658</v>
      </c>
      <c r="K1091" s="10">
        <f t="shared" si="90"/>
        <v>0.11607826107418473</v>
      </c>
    </row>
    <row r="1092" spans="2:11" x14ac:dyDescent="0.2">
      <c r="B1092" s="33">
        <v>1082</v>
      </c>
      <c r="C1092">
        <v>8985.4</v>
      </c>
      <c r="D1092" s="8"/>
      <c r="E1092" s="8"/>
      <c r="F1092" s="10">
        <f t="shared" si="91"/>
        <v>4.4517651256015859E-5</v>
      </c>
      <c r="G1092" s="10">
        <f t="shared" si="94"/>
        <v>0.12340282856737056</v>
      </c>
      <c r="H1092" s="10">
        <f t="shared" si="95"/>
        <v>0.11737266296928323</v>
      </c>
      <c r="I1092" s="10">
        <f t="shared" si="92"/>
        <v>0.11398335974728117</v>
      </c>
      <c r="J1092" s="10">
        <f t="shared" si="93"/>
        <v>0.10457412736027359</v>
      </c>
      <c r="K1092" s="10">
        <f t="shared" si="90"/>
        <v>0.11607606584781528</v>
      </c>
    </row>
    <row r="1093" spans="2:11" x14ac:dyDescent="0.2">
      <c r="B1093" s="33">
        <v>1083</v>
      </c>
      <c r="C1093">
        <v>9001.6</v>
      </c>
      <c r="D1093" s="8"/>
      <c r="E1093" s="8"/>
      <c r="F1093" s="10">
        <f t="shared" si="91"/>
        <v>1.8013014266222186E-3</v>
      </c>
      <c r="G1093" s="10">
        <f t="shared" si="94"/>
        <v>0.12344666374051257</v>
      </c>
      <c r="H1093" s="10">
        <f t="shared" si="95"/>
        <v>0.1175402406640538</v>
      </c>
      <c r="I1093" s="10">
        <f t="shared" si="92"/>
        <v>0.11311582114622462</v>
      </c>
      <c r="J1093" s="10">
        <f t="shared" si="93"/>
        <v>0.10458639168712025</v>
      </c>
      <c r="K1093" s="10">
        <f t="shared" si="90"/>
        <v>0.11503579879996501</v>
      </c>
    </row>
    <row r="1094" spans="2:11" x14ac:dyDescent="0.2">
      <c r="B1094" s="33">
        <v>1084</v>
      </c>
      <c r="C1094">
        <v>9119.9</v>
      </c>
      <c r="D1094" s="8"/>
      <c r="E1094" s="8"/>
      <c r="F1094" s="10">
        <f t="shared" si="91"/>
        <v>1.3056499800443594E-2</v>
      </c>
      <c r="G1094" s="10">
        <f t="shared" si="94"/>
        <v>0.13267692678934434</v>
      </c>
      <c r="H1094" s="10">
        <f t="shared" si="95"/>
        <v>0.11978248095459774</v>
      </c>
      <c r="I1094" s="10">
        <f t="shared" si="92"/>
        <v>0.11586511638407279</v>
      </c>
      <c r="J1094" s="10">
        <f t="shared" si="93"/>
        <v>0.10598189523192401</v>
      </c>
      <c r="K1094" s="10">
        <f t="shared" si="90"/>
        <v>0.1153538170824165</v>
      </c>
    </row>
    <row r="1095" spans="2:11" x14ac:dyDescent="0.2">
      <c r="B1095" s="33">
        <v>1085</v>
      </c>
      <c r="C1095">
        <v>9168.2999999999993</v>
      </c>
      <c r="D1095" s="8"/>
      <c r="E1095" s="8"/>
      <c r="F1095" s="10">
        <f t="shared" si="91"/>
        <v>5.2930428362588334E-3</v>
      </c>
      <c r="G1095" s="10">
        <f t="shared" si="94"/>
        <v>0.13356054075985296</v>
      </c>
      <c r="H1095" s="10">
        <f t="shared" si="95"/>
        <v>0.12015297309111236</v>
      </c>
      <c r="I1095" s="10">
        <f t="shared" si="92"/>
        <v>0.11542509777998698</v>
      </c>
      <c r="J1095" s="10">
        <f t="shared" si="93"/>
        <v>0.10543666389180834</v>
      </c>
      <c r="K1095" s="10">
        <f t="shared" si="90"/>
        <v>0.11526576376848434</v>
      </c>
    </row>
    <row r="1096" spans="2:11" x14ac:dyDescent="0.2">
      <c r="B1096" s="33">
        <v>1086</v>
      </c>
      <c r="C1096">
        <v>9195.7000000000007</v>
      </c>
      <c r="D1096" s="8"/>
      <c r="E1096" s="8"/>
      <c r="F1096" s="10">
        <f t="shared" si="91"/>
        <v>2.9841015391817937E-3</v>
      </c>
      <c r="G1096" s="10">
        <f t="shared" si="94"/>
        <v>0.13061520785887906</v>
      </c>
      <c r="H1096" s="10">
        <f t="shared" si="95"/>
        <v>0.11837739147239462</v>
      </c>
      <c r="I1096" s="10">
        <f t="shared" si="92"/>
        <v>0.1155305914629367</v>
      </c>
      <c r="J1096" s="10">
        <f t="shared" si="93"/>
        <v>0.1049183300059289</v>
      </c>
      <c r="K1096" s="10">
        <f t="shared" ref="K1096:K1108" si="96">STDEV(F845:F1096)*SQRT(252)</f>
        <v>0.11507784491316438</v>
      </c>
    </row>
    <row r="1097" spans="2:11" x14ac:dyDescent="0.2">
      <c r="B1097" s="33">
        <v>1087</v>
      </c>
      <c r="C1097">
        <v>9235.5</v>
      </c>
      <c r="D1097" s="8"/>
      <c r="E1097" s="8"/>
      <c r="F1097" s="10">
        <f t="shared" si="91"/>
        <v>4.3187705479527548E-3</v>
      </c>
      <c r="G1097" s="10">
        <f t="shared" si="94"/>
        <v>0.12677069600592017</v>
      </c>
      <c r="H1097" s="10">
        <f t="shared" si="95"/>
        <v>0.11882508052710603</v>
      </c>
      <c r="I1097" s="10">
        <f t="shared" si="92"/>
        <v>0.11442630971659772</v>
      </c>
      <c r="J1097" s="10">
        <f t="shared" si="93"/>
        <v>0.10469461402802602</v>
      </c>
      <c r="K1097" s="10">
        <f t="shared" si="96"/>
        <v>0.11510759665474983</v>
      </c>
    </row>
    <row r="1098" spans="2:11" x14ac:dyDescent="0.2">
      <c r="B1098" s="33">
        <v>1088</v>
      </c>
      <c r="C1098">
        <v>9263.1</v>
      </c>
      <c r="D1098" s="8"/>
      <c r="E1098" s="8"/>
      <c r="F1098" s="10">
        <f t="shared" si="91"/>
        <v>2.9840118149425609E-3</v>
      </c>
      <c r="G1098" s="10">
        <f t="shared" si="94"/>
        <v>0.12305718345336318</v>
      </c>
      <c r="H1098" s="10">
        <f t="shared" si="95"/>
        <v>0.11899657003612112</v>
      </c>
      <c r="I1098" s="10">
        <f t="shared" si="92"/>
        <v>0.11436005891723362</v>
      </c>
      <c r="J1098" s="10">
        <f t="shared" si="93"/>
        <v>0.10468511126908835</v>
      </c>
      <c r="K1098" s="10">
        <f t="shared" si="96"/>
        <v>0.11471581441385727</v>
      </c>
    </row>
    <row r="1099" spans="2:11" x14ac:dyDescent="0.2">
      <c r="B1099" s="33">
        <v>1089</v>
      </c>
      <c r="C1099">
        <v>9223.5</v>
      </c>
      <c r="D1099" s="2"/>
      <c r="E1099" s="2"/>
      <c r="F1099" s="10">
        <f t="shared" si="91"/>
        <v>-4.2841907726829604E-3</v>
      </c>
      <c r="G1099" s="10">
        <f t="shared" si="94"/>
        <v>0.12352384677167508</v>
      </c>
      <c r="H1099" s="10">
        <f t="shared" si="95"/>
        <v>0.11501362858981702</v>
      </c>
      <c r="I1099" s="10">
        <f t="shared" si="92"/>
        <v>0.11415838735406732</v>
      </c>
      <c r="J1099" s="10">
        <f t="shared" si="93"/>
        <v>0.10192904713552366</v>
      </c>
      <c r="K1099" s="10">
        <f t="shared" si="96"/>
        <v>0.11386239846686659</v>
      </c>
    </row>
    <row r="1100" spans="2:11" x14ac:dyDescent="0.2">
      <c r="B1100" s="33">
        <v>1090</v>
      </c>
      <c r="C1100">
        <v>9146.1</v>
      </c>
      <c r="D1100" s="2"/>
      <c r="E1100" s="2"/>
      <c r="F1100" s="10">
        <f t="shared" si="91"/>
        <v>-8.4270161618801159E-3</v>
      </c>
      <c r="G1100" s="10">
        <f t="shared" si="94"/>
        <v>0.12617027615496065</v>
      </c>
      <c r="H1100" s="10">
        <f t="shared" si="95"/>
        <v>0.11638825393489692</v>
      </c>
      <c r="I1100" s="10">
        <f t="shared" si="92"/>
        <v>0.11529565620066587</v>
      </c>
      <c r="J1100" s="10">
        <f t="shared" si="93"/>
        <v>0.10273168296872966</v>
      </c>
      <c r="K1100" s="10">
        <f t="shared" si="96"/>
        <v>0.11358528463160415</v>
      </c>
    </row>
    <row r="1101" spans="2:11" x14ac:dyDescent="0.2">
      <c r="B1101" s="33">
        <v>1091</v>
      </c>
      <c r="C1101">
        <v>9149.9</v>
      </c>
      <c r="D1101" s="2"/>
      <c r="E1101" s="2"/>
      <c r="F1101" s="10">
        <f t="shared" ref="F1101:F1164" si="97">LN(C1101/C1100)</f>
        <v>4.1539134834271083E-4</v>
      </c>
      <c r="G1101" s="10">
        <f t="shared" si="94"/>
        <v>0.12534554443103066</v>
      </c>
      <c r="H1101" s="10">
        <f t="shared" si="95"/>
        <v>0.11551629284566349</v>
      </c>
      <c r="I1101" s="10">
        <f t="shared" si="92"/>
        <v>0.11272272029390241</v>
      </c>
      <c r="J1101" s="10">
        <f t="shared" si="93"/>
        <v>0.10136845946481614</v>
      </c>
      <c r="K1101" s="10">
        <f t="shared" si="96"/>
        <v>0.11023617838110604</v>
      </c>
    </row>
    <row r="1102" spans="2:11" x14ac:dyDescent="0.2">
      <c r="B1102" s="33">
        <v>1092</v>
      </c>
      <c r="C1102">
        <v>9213.1</v>
      </c>
      <c r="D1102" s="2"/>
      <c r="E1102" s="2"/>
      <c r="F1102" s="10">
        <f t="shared" si="97"/>
        <v>6.8834340296503134E-3</v>
      </c>
      <c r="G1102" s="10">
        <f t="shared" si="94"/>
        <v>0.12770279152618894</v>
      </c>
      <c r="H1102" s="10">
        <f t="shared" si="95"/>
        <v>0.1157950075825958</v>
      </c>
      <c r="I1102" s="10">
        <f t="shared" ref="I1102:I1108" si="98">STDEV(F1037:F1102)*SQRT(252)</f>
        <v>0.11327959989756599</v>
      </c>
      <c r="J1102" s="10">
        <f t="shared" si="93"/>
        <v>0.1006068710472523</v>
      </c>
      <c r="K1102" s="10">
        <f t="shared" si="96"/>
        <v>0.10982997587535004</v>
      </c>
    </row>
    <row r="1103" spans="2:11" x14ac:dyDescent="0.2">
      <c r="B1103" s="33">
        <v>1093</v>
      </c>
      <c r="C1103">
        <v>9222.5</v>
      </c>
      <c r="D1103" s="2"/>
      <c r="E1103" s="2"/>
      <c r="F1103" s="10">
        <f t="shared" si="97"/>
        <v>1.0197661930835134E-3</v>
      </c>
      <c r="G1103" s="10">
        <f t="shared" si="94"/>
        <v>0.12465010561210342</v>
      </c>
      <c r="H1103" s="10">
        <f t="shared" si="95"/>
        <v>0.11361165291389747</v>
      </c>
      <c r="I1103" s="10">
        <f t="shared" si="98"/>
        <v>0.11322734155502841</v>
      </c>
      <c r="J1103" s="10">
        <f t="shared" si="93"/>
        <v>0.10053779956429126</v>
      </c>
      <c r="K1103" s="10">
        <f t="shared" si="96"/>
        <v>0.10929681708742284</v>
      </c>
    </row>
    <row r="1104" spans="2:11" x14ac:dyDescent="0.2">
      <c r="B1104" s="33">
        <v>1094</v>
      </c>
      <c r="C1104">
        <v>9217.7000000000007</v>
      </c>
      <c r="D1104" s="2"/>
      <c r="E1104" s="2"/>
      <c r="F1104" s="10">
        <f t="shared" si="97"/>
        <v>-5.2060174058952361E-4</v>
      </c>
      <c r="G1104" s="10">
        <f t="shared" si="94"/>
        <v>0.12464858263258198</v>
      </c>
      <c r="H1104" s="10">
        <f t="shared" si="95"/>
        <v>0.11356181117531942</v>
      </c>
      <c r="I1104" s="10">
        <f t="shared" si="98"/>
        <v>0.11311151277449827</v>
      </c>
      <c r="J1104" s="10">
        <f>STDEV(F973:F1104)*SQRT(252)</f>
        <v>9.9641989773377848E-2</v>
      </c>
      <c r="K1104" s="10">
        <f t="shared" si="96"/>
        <v>0.1092247790619295</v>
      </c>
    </row>
    <row r="1105" spans="2:11" x14ac:dyDescent="0.2">
      <c r="B1105" s="33">
        <v>1095</v>
      </c>
      <c r="C1105">
        <v>9213.2999999999993</v>
      </c>
      <c r="D1105" s="2"/>
      <c r="E1105" s="2"/>
      <c r="F1105" s="10">
        <f t="shared" si="97"/>
        <v>-4.7745646829677957E-4</v>
      </c>
      <c r="G1105" s="10">
        <f t="shared" si="94"/>
        <v>9.7586390607434945E-2</v>
      </c>
      <c r="H1105" s="10">
        <f t="shared" si="95"/>
        <v>0.11326837251170857</v>
      </c>
      <c r="I1105" s="10">
        <f t="shared" si="98"/>
        <v>0.11310857739032365</v>
      </c>
      <c r="J1105" s="10">
        <f>STDEV(F974:F1105)*SQRT(252)</f>
        <v>9.9625145255810413E-2</v>
      </c>
      <c r="K1105" s="10">
        <f t="shared" si="96"/>
        <v>0.10859613458582787</v>
      </c>
    </row>
    <row r="1106" spans="2:11" x14ac:dyDescent="0.2">
      <c r="B1106" s="33">
        <v>1096</v>
      </c>
      <c r="C1106">
        <v>9364.2000000000007</v>
      </c>
      <c r="D1106" s="2"/>
      <c r="E1106" s="2"/>
      <c r="F1106" s="10">
        <f t="shared" si="97"/>
        <v>1.6245815514618539E-2</v>
      </c>
      <c r="G1106" s="10">
        <f t="shared" si="94"/>
        <v>9.7680707050247659E-2</v>
      </c>
      <c r="H1106" s="10">
        <f t="shared" si="95"/>
        <v>0.11899086034510535</v>
      </c>
      <c r="I1106" s="10">
        <f t="shared" si="98"/>
        <v>0.11409630360892455</v>
      </c>
      <c r="J1106" s="10">
        <f>STDEV(F975:F1106)*SQRT(252)</f>
        <v>0.10194680590413251</v>
      </c>
      <c r="K1106" s="10">
        <f t="shared" si="96"/>
        <v>0.10871196692999871</v>
      </c>
    </row>
    <row r="1107" spans="2:11" x14ac:dyDescent="0.2">
      <c r="B1107" s="33">
        <v>1097</v>
      </c>
      <c r="C1107">
        <v>9400.1</v>
      </c>
      <c r="D1107" s="2"/>
      <c r="E1107" s="2"/>
      <c r="F1107" s="10">
        <f t="shared" si="97"/>
        <v>3.8264197228183639E-3</v>
      </c>
      <c r="G1107" s="10">
        <f t="shared" si="94"/>
        <v>9.7937336118557358E-2</v>
      </c>
      <c r="H1107" s="10">
        <f t="shared" si="95"/>
        <v>0.11215893240760573</v>
      </c>
      <c r="I1107" s="10">
        <f t="shared" si="98"/>
        <v>0.11438897282577917</v>
      </c>
      <c r="J1107" s="10">
        <f>STDEV(F976:F1107)*SQRT(252)</f>
        <v>0.10191655900315989</v>
      </c>
      <c r="K1107" s="10">
        <f t="shared" si="96"/>
        <v>0.10858280402402121</v>
      </c>
    </row>
    <row r="1108" spans="2:11" x14ac:dyDescent="0.2">
      <c r="B1108" s="33">
        <v>1098</v>
      </c>
      <c r="C1108">
        <v>9368.5</v>
      </c>
      <c r="D1108" s="2"/>
      <c r="E1108" s="2"/>
      <c r="F1108" s="10">
        <f t="shared" si="97"/>
        <v>-3.3673294608141694E-3</v>
      </c>
      <c r="G1108" s="10">
        <f t="shared" si="94"/>
        <v>9.79930917146839E-2</v>
      </c>
      <c r="H1108" s="10">
        <f t="shared" si="95"/>
        <v>0.11223783436192374</v>
      </c>
      <c r="I1108" s="10">
        <f t="shared" si="98"/>
        <v>0.11403100380338611</v>
      </c>
      <c r="J1108" s="10">
        <f>STDEV(F977:F1108)*SQRT(252)</f>
        <v>0.10207098212668524</v>
      </c>
      <c r="K1108" s="10">
        <f t="shared" si="96"/>
        <v>0.10646547492329964</v>
      </c>
    </row>
    <row r="1109" spans="2:11" x14ac:dyDescent="0.2">
      <c r="B1109" s="33">
        <v>1099</v>
      </c>
      <c r="C1109">
        <v>9397</v>
      </c>
      <c r="F1109" s="10">
        <f t="shared" si="97"/>
        <v>3.0374913444978905E-3</v>
      </c>
      <c r="G1109" s="10">
        <f t="shared" ref="G1109:G1172" si="99">STDEV(F1088:F1109)*SQRT(252)</f>
        <v>9.793509557138827E-2</v>
      </c>
      <c r="H1109" s="10">
        <f t="shared" ref="H1109:H1172" si="100">STDEV(F1066:F1109)*SQRT(252)</f>
        <v>0.1122377779588658</v>
      </c>
      <c r="I1109" s="10">
        <f t="shared" ref="I1109:I1172" si="101">STDEV(F1044:F1109)*SQRT(252)</f>
        <v>0.11366261861268934</v>
      </c>
      <c r="J1109" s="10">
        <f t="shared" ref="J1109:J1172" si="102">STDEV(F978:F1109)*SQRT(252)</f>
        <v>0.10197051342962049</v>
      </c>
      <c r="K1109" s="10">
        <f t="shared" ref="K1109:K1172" si="103">STDEV(F858:F1109)*SQRT(252)</f>
        <v>0.10589395686359124</v>
      </c>
    </row>
    <row r="1110" spans="2:11" x14ac:dyDescent="0.2">
      <c r="B1110" s="33">
        <v>1100</v>
      </c>
      <c r="C1110">
        <v>9372.4</v>
      </c>
      <c r="F1110" s="10">
        <f t="shared" si="97"/>
        <v>-2.6212893417874189E-3</v>
      </c>
      <c r="G1110" s="10">
        <f t="shared" si="99"/>
        <v>9.6043028935039729E-2</v>
      </c>
      <c r="H1110" s="10">
        <f t="shared" si="100"/>
        <v>0.11193642388035774</v>
      </c>
      <c r="I1110" s="10">
        <f t="shared" si="101"/>
        <v>0.11372157974203481</v>
      </c>
      <c r="J1110" s="10">
        <f t="shared" si="102"/>
        <v>0.10197548487281284</v>
      </c>
      <c r="K1110" s="10">
        <f t="shared" si="103"/>
        <v>0.10592626878362511</v>
      </c>
    </row>
    <row r="1111" spans="2:11" x14ac:dyDescent="0.2">
      <c r="B1111" s="33">
        <v>1101</v>
      </c>
      <c r="C1111">
        <v>9351.2999999999993</v>
      </c>
      <c r="F1111" s="10">
        <f t="shared" si="97"/>
        <v>-2.2538289901979569E-3</v>
      </c>
      <c r="G1111" s="10">
        <f t="shared" si="99"/>
        <v>9.6818696180824296E-2</v>
      </c>
      <c r="H1111" s="10">
        <f t="shared" si="100"/>
        <v>0.11052874184407689</v>
      </c>
      <c r="I1111" s="10">
        <f t="shared" si="101"/>
        <v>0.1137555764925685</v>
      </c>
      <c r="J1111" s="10">
        <f t="shared" si="102"/>
        <v>0.10197870572839192</v>
      </c>
      <c r="K1111" s="10">
        <f t="shared" si="103"/>
        <v>0.10556902161898597</v>
      </c>
    </row>
    <row r="1112" spans="2:11" x14ac:dyDescent="0.2">
      <c r="B1112" s="33">
        <v>1102</v>
      </c>
      <c r="C1112">
        <v>9417.9</v>
      </c>
      <c r="F1112" s="10">
        <f t="shared" si="97"/>
        <v>7.0967627304514896E-3</v>
      </c>
      <c r="G1112" s="10">
        <f t="shared" si="99"/>
        <v>9.78648022437138E-2</v>
      </c>
      <c r="H1112" s="10">
        <f t="shared" si="100"/>
        <v>0.11100806480748375</v>
      </c>
      <c r="I1112" s="10">
        <f t="shared" si="101"/>
        <v>0.11264624417890923</v>
      </c>
      <c r="J1112" s="10">
        <f t="shared" si="102"/>
        <v>0.10233668188690098</v>
      </c>
      <c r="K1112" s="10">
        <f t="shared" si="103"/>
        <v>0.10558683271199683</v>
      </c>
    </row>
    <row r="1113" spans="2:11" x14ac:dyDescent="0.2">
      <c r="B1113" s="33">
        <v>1103</v>
      </c>
      <c r="C1113">
        <v>9381.5</v>
      </c>
      <c r="F1113" s="10">
        <f t="shared" si="97"/>
        <v>-3.8724688541017511E-3</v>
      </c>
      <c r="G1113" s="10">
        <f t="shared" si="99"/>
        <v>8.9554863675995328E-2</v>
      </c>
      <c r="H1113" s="10">
        <f t="shared" si="100"/>
        <v>0.11055370743841747</v>
      </c>
      <c r="I1113" s="10">
        <f t="shared" si="101"/>
        <v>0.1103438720416072</v>
      </c>
      <c r="J1113" s="10">
        <f t="shared" si="102"/>
        <v>0.10236734954840176</v>
      </c>
      <c r="K1113" s="10">
        <f t="shared" si="103"/>
        <v>0.10520688342873151</v>
      </c>
    </row>
    <row r="1114" spans="2:11" x14ac:dyDescent="0.2">
      <c r="B1114" s="33">
        <v>1104</v>
      </c>
      <c r="C1114">
        <v>9466.7999999999993</v>
      </c>
      <c r="F1114" s="10">
        <f t="shared" si="97"/>
        <v>9.0512759616149189E-3</v>
      </c>
      <c r="G1114" s="10">
        <f t="shared" si="99"/>
        <v>9.2382955378400355E-2</v>
      </c>
      <c r="H1114" s="10">
        <f t="shared" si="100"/>
        <v>0.11253745727069084</v>
      </c>
      <c r="I1114" s="10">
        <f t="shared" si="101"/>
        <v>0.11173618892182527</v>
      </c>
      <c r="J1114" s="10">
        <f t="shared" si="102"/>
        <v>0.10239444968170301</v>
      </c>
      <c r="K1114" s="10">
        <f t="shared" si="103"/>
        <v>0.10545424565291547</v>
      </c>
    </row>
    <row r="1115" spans="2:11" x14ac:dyDescent="0.2">
      <c r="B1115" s="33">
        <v>1105</v>
      </c>
      <c r="C1115">
        <v>9427.1</v>
      </c>
      <c r="F1115" s="10">
        <f t="shared" si="97"/>
        <v>-4.2024207205789291E-3</v>
      </c>
      <c r="G1115" s="10">
        <f t="shared" si="99"/>
        <v>9.5025028826212166E-2</v>
      </c>
      <c r="H1115" s="10">
        <f t="shared" si="100"/>
        <v>0.11240499312548285</v>
      </c>
      <c r="I1115" s="10">
        <f t="shared" si="101"/>
        <v>0.11206280112972498</v>
      </c>
      <c r="J1115" s="10">
        <f t="shared" si="102"/>
        <v>9.9313016131059167E-2</v>
      </c>
      <c r="K1115" s="10">
        <f t="shared" si="103"/>
        <v>0.10553995499879168</v>
      </c>
    </row>
    <row r="1116" spans="2:11" x14ac:dyDescent="0.2">
      <c r="B1116" s="33">
        <v>1106</v>
      </c>
      <c r="C1116">
        <v>9550.7999999999993</v>
      </c>
      <c r="F1116" s="10">
        <f t="shared" si="97"/>
        <v>1.3036400431338547E-2</v>
      </c>
      <c r="G1116" s="10">
        <f t="shared" si="99"/>
        <v>9.4997237740212612E-2</v>
      </c>
      <c r="H1116" s="10">
        <f t="shared" si="100"/>
        <v>0.11620840807030168</v>
      </c>
      <c r="I1116" s="10">
        <f t="shared" si="101"/>
        <v>0.11348770450177238</v>
      </c>
      <c r="J1116" s="10">
        <f t="shared" si="102"/>
        <v>0.10076701916754481</v>
      </c>
      <c r="K1116" s="10">
        <f t="shared" si="103"/>
        <v>0.10626108229117591</v>
      </c>
    </row>
    <row r="1117" spans="2:11" x14ac:dyDescent="0.2">
      <c r="B1117" s="33">
        <v>1107</v>
      </c>
      <c r="C1117">
        <v>9539.7000000000007</v>
      </c>
      <c r="F1117" s="10">
        <f t="shared" si="97"/>
        <v>-1.1628821928049416E-3</v>
      </c>
      <c r="G1117" s="10">
        <f t="shared" si="99"/>
        <v>9.4904756705992951E-2</v>
      </c>
      <c r="H1117" s="10">
        <f t="shared" si="100"/>
        <v>0.11611388640894157</v>
      </c>
      <c r="I1117" s="10">
        <f t="shared" si="101"/>
        <v>0.11302443574316494</v>
      </c>
      <c r="J1117" s="10">
        <f t="shared" si="102"/>
        <v>0.10076545607448989</v>
      </c>
      <c r="K1117" s="10">
        <f t="shared" si="103"/>
        <v>0.10524144112117986</v>
      </c>
    </row>
    <row r="1118" spans="2:11" x14ac:dyDescent="0.2">
      <c r="B1118" s="33">
        <v>1108</v>
      </c>
      <c r="C1118">
        <v>9497.7000000000007</v>
      </c>
      <c r="F1118" s="10">
        <f t="shared" si="97"/>
        <v>-4.412374393735017E-3</v>
      </c>
      <c r="G1118" s="10">
        <f t="shared" si="99"/>
        <v>9.7078622909967133E-2</v>
      </c>
      <c r="H1118" s="10">
        <f t="shared" si="100"/>
        <v>0.11438188026375057</v>
      </c>
      <c r="I1118" s="10">
        <f t="shared" si="101"/>
        <v>0.1121428094179461</v>
      </c>
      <c r="J1118" s="10">
        <f t="shared" si="102"/>
        <v>0.10091205828079965</v>
      </c>
      <c r="K1118" s="10">
        <f t="shared" si="103"/>
        <v>0.10514122554924135</v>
      </c>
    </row>
    <row r="1119" spans="2:11" x14ac:dyDescent="0.2">
      <c r="B1119" s="33">
        <v>1109</v>
      </c>
      <c r="C1119">
        <v>9449.4</v>
      </c>
      <c r="F1119" s="10">
        <f t="shared" si="97"/>
        <v>-5.0984166046740553E-3</v>
      </c>
      <c r="G1119" s="10">
        <f t="shared" si="99"/>
        <v>9.8974537655031752E-2</v>
      </c>
      <c r="H1119" s="10">
        <f t="shared" si="100"/>
        <v>0.11291463430172635</v>
      </c>
      <c r="I1119" s="10">
        <f t="shared" si="101"/>
        <v>0.11243436237328115</v>
      </c>
      <c r="J1119" s="10">
        <f t="shared" si="102"/>
        <v>0.10123434600263571</v>
      </c>
      <c r="K1119" s="10">
        <f t="shared" si="103"/>
        <v>0.10529075583431499</v>
      </c>
    </row>
    <row r="1120" spans="2:11" x14ac:dyDescent="0.2">
      <c r="B1120" s="33">
        <v>1110</v>
      </c>
      <c r="C1120">
        <v>9535.5</v>
      </c>
      <c r="F1120" s="10">
        <f t="shared" si="97"/>
        <v>9.0704286359831257E-3</v>
      </c>
      <c r="G1120" s="10">
        <f t="shared" si="99"/>
        <v>0.10248973969972645</v>
      </c>
      <c r="H1120" s="10">
        <f t="shared" si="100"/>
        <v>0.11294920493653092</v>
      </c>
      <c r="I1120" s="10">
        <f t="shared" si="101"/>
        <v>0.113687106068896</v>
      </c>
      <c r="J1120" s="10">
        <f t="shared" si="102"/>
        <v>0.10151727478074031</v>
      </c>
      <c r="K1120" s="10">
        <f t="shared" si="103"/>
        <v>0.10482114671246326</v>
      </c>
    </row>
    <row r="1121" spans="2:11" x14ac:dyDescent="0.2">
      <c r="B1121" s="33">
        <v>1111</v>
      </c>
      <c r="C1121">
        <v>9487.7000000000007</v>
      </c>
      <c r="F1121" s="10">
        <f t="shared" si="97"/>
        <v>-5.0254531939690986E-3</v>
      </c>
      <c r="G1121" s="10">
        <f t="shared" si="99"/>
        <v>0.10300531409306114</v>
      </c>
      <c r="H1121" s="10">
        <f t="shared" si="100"/>
        <v>0.11366588290999956</v>
      </c>
      <c r="I1121" s="10">
        <f t="shared" si="101"/>
        <v>0.1114305392535708</v>
      </c>
      <c r="J1121" s="10">
        <f t="shared" si="102"/>
        <v>0.10099146670002414</v>
      </c>
      <c r="K1121" s="10">
        <f t="shared" si="103"/>
        <v>0.10433701494196192</v>
      </c>
    </row>
    <row r="1122" spans="2:11" x14ac:dyDescent="0.2">
      <c r="B1122" s="33">
        <v>1112</v>
      </c>
      <c r="C1122">
        <v>9494</v>
      </c>
      <c r="F1122" s="10">
        <f t="shared" si="97"/>
        <v>6.637972606592284E-4</v>
      </c>
      <c r="G1122" s="10">
        <f t="shared" si="99"/>
        <v>9.7149624739875429E-2</v>
      </c>
      <c r="H1122" s="10">
        <f t="shared" si="100"/>
        <v>0.11364723965742274</v>
      </c>
      <c r="I1122" s="10">
        <f t="shared" si="101"/>
        <v>0.11142581547721275</v>
      </c>
      <c r="J1122" s="10">
        <f t="shared" si="102"/>
        <v>0.10093336289511573</v>
      </c>
      <c r="K1122" s="10">
        <f t="shared" si="103"/>
        <v>0.1043291447155818</v>
      </c>
    </row>
    <row r="1123" spans="2:11" x14ac:dyDescent="0.2">
      <c r="B1123" s="33">
        <v>1113</v>
      </c>
      <c r="C1123">
        <v>9561.5</v>
      </c>
      <c r="F1123" s="10">
        <f t="shared" si="97"/>
        <v>7.0845983917655151E-3</v>
      </c>
      <c r="G1123" s="10">
        <f t="shared" si="99"/>
        <v>9.870361810826235E-2</v>
      </c>
      <c r="H1123" s="10">
        <f t="shared" si="100"/>
        <v>0.11391519999614116</v>
      </c>
      <c r="I1123" s="10">
        <f t="shared" si="101"/>
        <v>0.11145781498738029</v>
      </c>
      <c r="J1123" s="10">
        <f t="shared" si="102"/>
        <v>0.10121683059896122</v>
      </c>
      <c r="K1123" s="10">
        <f t="shared" si="103"/>
        <v>0.10444457129458209</v>
      </c>
    </row>
    <row r="1124" spans="2:11" x14ac:dyDescent="0.2">
      <c r="B1124" s="33">
        <v>1114</v>
      </c>
      <c r="C1124">
        <v>9579.2000000000007</v>
      </c>
      <c r="F1124" s="10">
        <f t="shared" si="97"/>
        <v>1.8494626680586213E-3</v>
      </c>
      <c r="G1124" s="10">
        <f t="shared" si="99"/>
        <v>9.7173493815954595E-2</v>
      </c>
      <c r="H1124" s="10">
        <f t="shared" si="100"/>
        <v>0.11354147718919955</v>
      </c>
      <c r="I1124" s="10">
        <f t="shared" si="101"/>
        <v>0.11049645355262971</v>
      </c>
      <c r="J1124" s="10">
        <f t="shared" si="102"/>
        <v>0.10112523261546233</v>
      </c>
      <c r="K1124" s="10">
        <f t="shared" si="103"/>
        <v>0.10442979612406506</v>
      </c>
    </row>
    <row r="1125" spans="2:11" x14ac:dyDescent="0.2">
      <c r="B1125" s="33">
        <v>1115</v>
      </c>
      <c r="C1125">
        <v>9614.4</v>
      </c>
      <c r="F1125" s="10">
        <f t="shared" si="97"/>
        <v>3.6678934085758075E-3</v>
      </c>
      <c r="G1125" s="10">
        <f t="shared" si="99"/>
        <v>9.7340909328395606E-2</v>
      </c>
      <c r="H1125" s="10">
        <f t="shared" si="100"/>
        <v>0.11252600432646512</v>
      </c>
      <c r="I1125" s="10">
        <f t="shared" si="101"/>
        <v>0.10889393903958509</v>
      </c>
      <c r="J1125" s="10">
        <f t="shared" si="102"/>
        <v>0.10051119758783778</v>
      </c>
      <c r="K1125" s="10">
        <f t="shared" si="103"/>
        <v>0.10434933695389434</v>
      </c>
    </row>
    <row r="1126" spans="2:11" x14ac:dyDescent="0.2">
      <c r="B1126" s="33">
        <v>1116</v>
      </c>
      <c r="C1126">
        <v>9563.6</v>
      </c>
      <c r="F1126" s="10">
        <f t="shared" si="97"/>
        <v>-5.2977493808849764E-3</v>
      </c>
      <c r="G1126" s="10">
        <f t="shared" si="99"/>
        <v>0.10006609972644835</v>
      </c>
      <c r="H1126" s="10">
        <f t="shared" si="100"/>
        <v>0.1133455205069277</v>
      </c>
      <c r="I1126" s="10">
        <f t="shared" si="101"/>
        <v>0.10946546404834807</v>
      </c>
      <c r="J1126" s="10">
        <f t="shared" si="102"/>
        <v>0.10072568960523806</v>
      </c>
      <c r="K1126" s="10">
        <f t="shared" si="103"/>
        <v>0.10372949472717749</v>
      </c>
    </row>
    <row r="1127" spans="2:11" x14ac:dyDescent="0.2">
      <c r="B1127" s="33">
        <v>1117</v>
      </c>
      <c r="C1127">
        <v>9624.7000000000007</v>
      </c>
      <c r="F1127" s="10">
        <f t="shared" si="97"/>
        <v>6.3684856402796012E-3</v>
      </c>
      <c r="G1127" s="10">
        <f t="shared" si="99"/>
        <v>0.10097769045148175</v>
      </c>
      <c r="H1127" s="10">
        <f t="shared" si="100"/>
        <v>9.9077709969210032E-2</v>
      </c>
      <c r="I1127" s="10">
        <f t="shared" si="101"/>
        <v>0.10979215188373823</v>
      </c>
      <c r="J1127" s="10">
        <f t="shared" si="102"/>
        <v>0.10093162006106765</v>
      </c>
      <c r="K1127" s="10">
        <f t="shared" si="103"/>
        <v>0.10363245104097292</v>
      </c>
    </row>
    <row r="1128" spans="2:11" x14ac:dyDescent="0.2">
      <c r="B1128" s="33">
        <v>1118</v>
      </c>
      <c r="C1128">
        <v>9682.2999999999993</v>
      </c>
      <c r="F1128" s="10">
        <f t="shared" si="97"/>
        <v>5.9667655141548061E-3</v>
      </c>
      <c r="G1128" s="10">
        <f t="shared" si="99"/>
        <v>8.8819079897056522E-2</v>
      </c>
      <c r="H1128" s="10">
        <f t="shared" si="100"/>
        <v>9.2271539746056022E-2</v>
      </c>
      <c r="I1128" s="10">
        <f t="shared" si="101"/>
        <v>0.1097381202981899</v>
      </c>
      <c r="J1128" s="10">
        <f t="shared" si="102"/>
        <v>0.10112300797757631</v>
      </c>
      <c r="K1128" s="10">
        <f t="shared" si="103"/>
        <v>0.10367468308405582</v>
      </c>
    </row>
    <row r="1129" spans="2:11" x14ac:dyDescent="0.2">
      <c r="B1129" s="33">
        <v>1119</v>
      </c>
      <c r="C1129">
        <v>9659.5</v>
      </c>
      <c r="F1129" s="10">
        <f t="shared" si="97"/>
        <v>-2.3575893206041233E-3</v>
      </c>
      <c r="G1129" s="10">
        <f t="shared" si="99"/>
        <v>8.9355083468177124E-2</v>
      </c>
      <c r="H1129" s="10">
        <f t="shared" si="100"/>
        <v>9.2737394428110784E-2</v>
      </c>
      <c r="I1129" s="10">
        <f t="shared" si="101"/>
        <v>0.10456363711654416</v>
      </c>
      <c r="J1129" s="10">
        <f t="shared" si="102"/>
        <v>0.10091628627225979</v>
      </c>
      <c r="K1129" s="10">
        <f t="shared" si="103"/>
        <v>0.10366278575749951</v>
      </c>
    </row>
    <row r="1130" spans="2:11" x14ac:dyDescent="0.2">
      <c r="B1130" s="33">
        <v>1120</v>
      </c>
      <c r="C1130">
        <v>9712.5</v>
      </c>
      <c r="F1130" s="10">
        <f t="shared" si="97"/>
        <v>5.4718286432941E-3</v>
      </c>
      <c r="G1130" s="10">
        <f t="shared" si="99"/>
        <v>8.8895716315435386E-2</v>
      </c>
      <c r="H1130" s="10">
        <f t="shared" si="100"/>
        <v>9.2464365852927277E-2</v>
      </c>
      <c r="I1130" s="10">
        <f t="shared" si="101"/>
        <v>0.10480949228843667</v>
      </c>
      <c r="J1130" s="10">
        <f t="shared" si="102"/>
        <v>0.10087945784184008</v>
      </c>
      <c r="K1130" s="10">
        <f t="shared" si="103"/>
        <v>0.10377266436802252</v>
      </c>
    </row>
    <row r="1131" spans="2:11" x14ac:dyDescent="0.2">
      <c r="B1131" s="33">
        <v>1121</v>
      </c>
      <c r="C1131">
        <v>9726.2000000000007</v>
      </c>
      <c r="F1131" s="10">
        <f t="shared" si="97"/>
        <v>1.4095595146105999E-3</v>
      </c>
      <c r="G1131" s="10">
        <f t="shared" si="99"/>
        <v>8.8759056109065038E-2</v>
      </c>
      <c r="H1131" s="10">
        <f t="shared" si="100"/>
        <v>9.2398575312613571E-2</v>
      </c>
      <c r="I1131" s="10">
        <f t="shared" si="101"/>
        <v>0.10472070019760028</v>
      </c>
      <c r="J1131" s="10">
        <f t="shared" si="102"/>
        <v>0.10052302361163375</v>
      </c>
      <c r="K1131" s="10">
        <f t="shared" si="103"/>
        <v>0.10375999040833782</v>
      </c>
    </row>
    <row r="1132" spans="2:11" x14ac:dyDescent="0.2">
      <c r="B1132" s="33">
        <v>1122</v>
      </c>
      <c r="C1132">
        <v>9769.6</v>
      </c>
      <c r="F1132" s="10">
        <f t="shared" si="97"/>
        <v>4.4522483500453571E-3</v>
      </c>
      <c r="G1132" s="10">
        <f t="shared" si="99"/>
        <v>8.798062841580552E-2</v>
      </c>
      <c r="H1132" s="10">
        <f t="shared" si="100"/>
        <v>9.1121527836210775E-2</v>
      </c>
      <c r="I1132" s="10">
        <f t="shared" si="101"/>
        <v>0.10451016834136587</v>
      </c>
      <c r="J1132" s="10">
        <f t="shared" si="102"/>
        <v>0.10065784079442952</v>
      </c>
      <c r="K1132" s="10">
        <f t="shared" si="103"/>
        <v>0.10336757448680604</v>
      </c>
    </row>
    <row r="1133" spans="2:11" x14ac:dyDescent="0.2">
      <c r="B1133" s="33">
        <v>1123</v>
      </c>
      <c r="C1133">
        <v>9677.4</v>
      </c>
      <c r="F1133" s="10">
        <f t="shared" si="97"/>
        <v>-9.4822533893669427E-3</v>
      </c>
      <c r="G1133" s="10">
        <f t="shared" si="99"/>
        <v>9.5170330843057524E-2</v>
      </c>
      <c r="H1133" s="10">
        <f t="shared" si="100"/>
        <v>9.4917032291006162E-2</v>
      </c>
      <c r="I1133" s="10">
        <f t="shared" si="101"/>
        <v>0.10547247747119712</v>
      </c>
      <c r="J1133" s="10">
        <f t="shared" si="102"/>
        <v>0.10154211616635792</v>
      </c>
      <c r="K1133" s="10">
        <f t="shared" si="103"/>
        <v>0.10372478199685208</v>
      </c>
    </row>
    <row r="1134" spans="2:11" x14ac:dyDescent="0.2">
      <c r="B1134" s="33">
        <v>1124</v>
      </c>
      <c r="C1134">
        <v>9622.9</v>
      </c>
      <c r="F1134" s="10">
        <f t="shared" si="97"/>
        <v>-5.6475956185042045E-3</v>
      </c>
      <c r="G1134" s="10">
        <f t="shared" si="99"/>
        <v>9.604029811372948E-2</v>
      </c>
      <c r="H1134" s="10">
        <f t="shared" si="100"/>
        <v>9.5970774239360512E-2</v>
      </c>
      <c r="I1134" s="10">
        <f t="shared" si="101"/>
        <v>0.10559727756915527</v>
      </c>
      <c r="J1134" s="10">
        <f t="shared" si="102"/>
        <v>0.10185613187166549</v>
      </c>
      <c r="K1134" s="10">
        <f t="shared" si="103"/>
        <v>0.10373642089768205</v>
      </c>
    </row>
    <row r="1135" spans="2:11" x14ac:dyDescent="0.2">
      <c r="B1135" s="33">
        <v>1125</v>
      </c>
      <c r="C1135">
        <v>9682.5</v>
      </c>
      <c r="F1135" s="10">
        <f t="shared" si="97"/>
        <v>6.1744578562196641E-3</v>
      </c>
      <c r="G1135" s="10">
        <f t="shared" si="99"/>
        <v>9.5969794938193589E-2</v>
      </c>
      <c r="H1135" s="10">
        <f t="shared" si="100"/>
        <v>9.1829821840883424E-2</v>
      </c>
      <c r="I1135" s="10">
        <f t="shared" si="101"/>
        <v>0.10559955095329726</v>
      </c>
      <c r="J1135" s="10">
        <f t="shared" si="102"/>
        <v>0.10196990289769924</v>
      </c>
      <c r="K1135" s="10">
        <f t="shared" si="103"/>
        <v>0.1037173245155727</v>
      </c>
    </row>
    <row r="1136" spans="2:11" x14ac:dyDescent="0.2">
      <c r="B1136" s="33">
        <v>1126</v>
      </c>
      <c r="C1136">
        <v>9769.2000000000007</v>
      </c>
      <c r="F1136" s="10">
        <f t="shared" si="97"/>
        <v>8.9144469790251261E-3</v>
      </c>
      <c r="G1136" s="10">
        <f t="shared" si="99"/>
        <v>9.5840526406659923E-2</v>
      </c>
      <c r="H1136" s="10">
        <f t="shared" si="100"/>
        <v>9.3334285054630775E-2</v>
      </c>
      <c r="I1136" s="10">
        <f t="shared" si="101"/>
        <v>0.10682971782044129</v>
      </c>
      <c r="J1136" s="10">
        <f t="shared" si="102"/>
        <v>0.1025465383345011</v>
      </c>
      <c r="K1136" s="10">
        <f t="shared" si="103"/>
        <v>0.10379726521712014</v>
      </c>
    </row>
    <row r="1137" spans="2:11" x14ac:dyDescent="0.2">
      <c r="B1137" s="33">
        <v>1127</v>
      </c>
      <c r="C1137">
        <v>9783.2000000000007</v>
      </c>
      <c r="F1137" s="10">
        <f t="shared" si="97"/>
        <v>1.4320495072276745E-3</v>
      </c>
      <c r="G1137" s="10">
        <f t="shared" si="99"/>
        <v>9.3741668851673288E-2</v>
      </c>
      <c r="H1137" s="10">
        <f t="shared" si="100"/>
        <v>9.3340774194881307E-2</v>
      </c>
      <c r="I1137" s="10">
        <f t="shared" si="101"/>
        <v>0.1062911424433275</v>
      </c>
      <c r="J1137" s="10">
        <f t="shared" si="102"/>
        <v>0.10235228887229497</v>
      </c>
      <c r="K1137" s="10">
        <f t="shared" si="103"/>
        <v>0.10354594985983896</v>
      </c>
    </row>
    <row r="1138" spans="2:11" x14ac:dyDescent="0.2">
      <c r="B1138" s="33">
        <v>1128</v>
      </c>
      <c r="C1138">
        <v>9829.1</v>
      </c>
      <c r="F1138" s="10">
        <f t="shared" si="97"/>
        <v>4.6807446146866051E-3</v>
      </c>
      <c r="G1138" s="10">
        <f t="shared" si="99"/>
        <v>8.5504004170904813E-2</v>
      </c>
      <c r="H1138" s="10">
        <f t="shared" si="100"/>
        <v>8.954488333193332E-2</v>
      </c>
      <c r="I1138" s="10">
        <f t="shared" si="101"/>
        <v>0.10637730925409808</v>
      </c>
      <c r="J1138" s="10">
        <f t="shared" si="102"/>
        <v>0.10180781973216721</v>
      </c>
      <c r="K1138" s="10">
        <f t="shared" si="103"/>
        <v>0.10336329120392863</v>
      </c>
    </row>
    <row r="1139" spans="2:11" x14ac:dyDescent="0.2">
      <c r="B1139" s="33">
        <v>1129</v>
      </c>
      <c r="C1139">
        <v>9815</v>
      </c>
      <c r="F1139" s="10">
        <f t="shared" si="97"/>
        <v>-1.4355457792854607E-3</v>
      </c>
      <c r="G1139" s="10">
        <f t="shared" si="99"/>
        <v>8.5603385827553988E-2</v>
      </c>
      <c r="H1139" s="10">
        <f t="shared" si="100"/>
        <v>8.9411265254979666E-2</v>
      </c>
      <c r="I1139" s="10">
        <f t="shared" si="101"/>
        <v>0.10636560434384827</v>
      </c>
      <c r="J1139" s="10">
        <f t="shared" si="102"/>
        <v>0.10178415168272381</v>
      </c>
      <c r="K1139" s="10">
        <f t="shared" si="103"/>
        <v>0.10338695460971672</v>
      </c>
    </row>
    <row r="1140" spans="2:11" x14ac:dyDescent="0.2">
      <c r="B1140" s="33">
        <v>1130</v>
      </c>
      <c r="C1140">
        <v>9807.4</v>
      </c>
      <c r="F1140" s="10">
        <f t="shared" si="97"/>
        <v>-7.7462495719466664E-4</v>
      </c>
      <c r="G1140" s="10">
        <f t="shared" si="99"/>
        <v>8.3554723498018221E-2</v>
      </c>
      <c r="H1140" s="10">
        <f t="shared" si="100"/>
        <v>8.9510160607716577E-2</v>
      </c>
      <c r="I1140" s="10">
        <f t="shared" si="101"/>
        <v>0.10460651855068097</v>
      </c>
      <c r="J1140" s="10">
        <f t="shared" si="102"/>
        <v>0.10179288022510818</v>
      </c>
      <c r="K1140" s="10">
        <f t="shared" si="103"/>
        <v>0.10315569141062704</v>
      </c>
    </row>
    <row r="1141" spans="2:11" x14ac:dyDescent="0.2">
      <c r="B1141" s="33">
        <v>1131</v>
      </c>
      <c r="C1141">
        <v>9832.5</v>
      </c>
      <c r="F1141" s="10">
        <f t="shared" si="97"/>
        <v>2.5560225525979008E-3</v>
      </c>
      <c r="G1141" s="10">
        <f t="shared" si="99"/>
        <v>8.0299226046915417E-2</v>
      </c>
      <c r="H1141" s="10">
        <f t="shared" si="100"/>
        <v>8.9279760348579415E-2</v>
      </c>
      <c r="I1141" s="10">
        <f t="shared" si="101"/>
        <v>0.10312836446141889</v>
      </c>
      <c r="J1141" s="10">
        <f t="shared" si="102"/>
        <v>0.10177854145731613</v>
      </c>
      <c r="K1141" s="10">
        <f t="shared" si="103"/>
        <v>0.10314275405876322</v>
      </c>
    </row>
    <row r="1142" spans="2:11" x14ac:dyDescent="0.2">
      <c r="B1142" s="33">
        <v>1132</v>
      </c>
      <c r="C1142">
        <v>9644.4</v>
      </c>
      <c r="F1142" s="10">
        <f t="shared" si="97"/>
        <v>-1.9315789299291633E-2</v>
      </c>
      <c r="G1142" s="10">
        <f t="shared" si="99"/>
        <v>0.10358115888669187</v>
      </c>
      <c r="H1142" s="10">
        <f t="shared" si="100"/>
        <v>0.10203474389255057</v>
      </c>
      <c r="I1142" s="10">
        <f t="shared" si="101"/>
        <v>0.10911984712960988</v>
      </c>
      <c r="J1142" s="10">
        <f t="shared" si="102"/>
        <v>0.105392964762835</v>
      </c>
      <c r="K1142" s="10">
        <f t="shared" si="103"/>
        <v>0.10494536388002286</v>
      </c>
    </row>
    <row r="1143" spans="2:11" x14ac:dyDescent="0.2">
      <c r="B1143" s="33">
        <v>1133</v>
      </c>
      <c r="C1143">
        <v>9793.2000000000007</v>
      </c>
      <c r="F1143" s="10">
        <f t="shared" si="97"/>
        <v>1.5310831256524634E-2</v>
      </c>
      <c r="G1143" s="10">
        <f t="shared" si="99"/>
        <v>0.11296700573573164</v>
      </c>
      <c r="H1143" s="10">
        <f t="shared" si="100"/>
        <v>0.10684400778496733</v>
      </c>
      <c r="I1143" s="10">
        <f t="shared" si="101"/>
        <v>0.11293093667872393</v>
      </c>
      <c r="J1143" s="10">
        <f t="shared" si="102"/>
        <v>0.10730958794327174</v>
      </c>
      <c r="K1143" s="10">
        <f t="shared" si="103"/>
        <v>0.10586501085913272</v>
      </c>
    </row>
    <row r="1144" spans="2:11" x14ac:dyDescent="0.2">
      <c r="B1144" s="33">
        <v>1134</v>
      </c>
      <c r="C1144">
        <v>9876.2999999999993</v>
      </c>
      <c r="F1144" s="10">
        <f t="shared" si="97"/>
        <v>8.4496804112277387E-3</v>
      </c>
      <c r="G1144" s="10">
        <f t="shared" si="99"/>
        <v>0.11537232851507294</v>
      </c>
      <c r="H1144" s="10">
        <f t="shared" si="100"/>
        <v>0.10540637442005382</v>
      </c>
      <c r="I1144" s="10">
        <f t="shared" si="101"/>
        <v>0.11392290440204302</v>
      </c>
      <c r="J1144" s="10">
        <f t="shared" si="102"/>
        <v>0.10770716796620962</v>
      </c>
      <c r="K1144" s="10">
        <f t="shared" si="103"/>
        <v>0.10612732313404406</v>
      </c>
    </row>
    <row r="1145" spans="2:11" x14ac:dyDescent="0.2">
      <c r="B1145" s="33">
        <v>1135</v>
      </c>
      <c r="C1145">
        <v>9873.4</v>
      </c>
      <c r="F1145" s="10">
        <f t="shared" si="97"/>
        <v>-2.9367534907796372E-4</v>
      </c>
      <c r="G1145" s="10">
        <f t="shared" si="99"/>
        <v>0.11400691040559741</v>
      </c>
      <c r="H1145" s="10">
        <f t="shared" si="100"/>
        <v>0.10547245760897939</v>
      </c>
      <c r="I1145" s="10">
        <f t="shared" si="101"/>
        <v>0.11327514532080787</v>
      </c>
      <c r="J1145" s="10">
        <f t="shared" si="102"/>
        <v>0.10770446266340675</v>
      </c>
      <c r="K1145" s="10">
        <f t="shared" si="103"/>
        <v>0.10599233531461076</v>
      </c>
    </row>
    <row r="1146" spans="2:11" x14ac:dyDescent="0.2">
      <c r="B1146" s="33">
        <v>1136</v>
      </c>
      <c r="C1146">
        <v>9937.7999999999993</v>
      </c>
      <c r="F1146" s="10">
        <f t="shared" si="97"/>
        <v>6.5013958608161927E-3</v>
      </c>
      <c r="G1146" s="10">
        <f t="shared" si="99"/>
        <v>0.11527811096175052</v>
      </c>
      <c r="H1146" s="10">
        <f t="shared" si="100"/>
        <v>0.10536696379672224</v>
      </c>
      <c r="I1146" s="10">
        <f t="shared" si="101"/>
        <v>0.11348675601386458</v>
      </c>
      <c r="J1146" s="10">
        <f t="shared" si="102"/>
        <v>0.10688450303634442</v>
      </c>
      <c r="K1146" s="10">
        <f t="shared" si="103"/>
        <v>0.10614492640606177</v>
      </c>
    </row>
    <row r="1147" spans="2:11" x14ac:dyDescent="0.2">
      <c r="B1147" s="33">
        <v>1137</v>
      </c>
      <c r="C1147">
        <v>9965.2000000000007</v>
      </c>
      <c r="F1147" s="10">
        <f t="shared" si="97"/>
        <v>2.7533555051873805E-3</v>
      </c>
      <c r="G1147" s="10">
        <f t="shared" si="99"/>
        <v>0.11512941931981407</v>
      </c>
      <c r="H1147" s="10">
        <f t="shared" si="100"/>
        <v>0.10538103732385287</v>
      </c>
      <c r="I1147" s="10">
        <f t="shared" si="101"/>
        <v>0.11279120473091728</v>
      </c>
      <c r="J1147" s="10">
        <f t="shared" si="102"/>
        <v>0.10691001389723741</v>
      </c>
      <c r="K1147" s="10">
        <f t="shared" si="103"/>
        <v>0.10614332907522901</v>
      </c>
    </row>
    <row r="1148" spans="2:11" x14ac:dyDescent="0.2">
      <c r="B1148" s="33">
        <v>1138</v>
      </c>
      <c r="C1148">
        <v>9943.7999999999993</v>
      </c>
      <c r="F1148" s="10">
        <f t="shared" si="97"/>
        <v>-2.149782333797797E-3</v>
      </c>
      <c r="G1148" s="10">
        <f t="shared" si="99"/>
        <v>0.1133356662162367</v>
      </c>
      <c r="H1148" s="10">
        <f t="shared" si="100"/>
        <v>0.10565944997033434</v>
      </c>
      <c r="I1148" s="10">
        <f t="shared" si="101"/>
        <v>0.11288947158385067</v>
      </c>
      <c r="J1148" s="10">
        <f t="shared" si="102"/>
        <v>0.10694406827600011</v>
      </c>
      <c r="K1148" s="10">
        <f t="shared" si="103"/>
        <v>0.10597541019475065</v>
      </c>
    </row>
    <row r="1149" spans="2:11" x14ac:dyDescent="0.2">
      <c r="B1149" s="33">
        <v>1139</v>
      </c>
      <c r="C1149">
        <v>9961</v>
      </c>
      <c r="F1149" s="10">
        <f t="shared" si="97"/>
        <v>1.7282267876125809E-3</v>
      </c>
      <c r="G1149" s="10">
        <f t="shared" si="99"/>
        <v>0.11215937090732338</v>
      </c>
      <c r="H1149" s="10">
        <f t="shared" si="100"/>
        <v>0.10552197993308497</v>
      </c>
      <c r="I1149" s="10">
        <f t="shared" si="101"/>
        <v>0.10280266201471749</v>
      </c>
      <c r="J1149" s="10">
        <f t="shared" si="102"/>
        <v>0.10642258277737321</v>
      </c>
      <c r="K1149" s="10">
        <f t="shared" si="103"/>
        <v>0.1057679274599871</v>
      </c>
    </row>
    <row r="1150" spans="2:11" x14ac:dyDescent="0.2">
      <c r="B1150" s="33">
        <v>1140</v>
      </c>
      <c r="C1150">
        <v>10045</v>
      </c>
      <c r="F1150" s="10">
        <f t="shared" si="97"/>
        <v>8.3975301038692243E-3</v>
      </c>
      <c r="G1150" s="10">
        <f t="shared" si="99"/>
        <v>0.11359763544229884</v>
      </c>
      <c r="H1150" s="10">
        <f t="shared" si="100"/>
        <v>0.10077875013997512</v>
      </c>
      <c r="I1150" s="10">
        <f t="shared" si="101"/>
        <v>9.9004098747847324E-2</v>
      </c>
      <c r="J1150" s="10">
        <f t="shared" si="102"/>
        <v>0.10684867431998088</v>
      </c>
      <c r="K1150" s="10">
        <f t="shared" si="103"/>
        <v>0.10600351309088168</v>
      </c>
    </row>
    <row r="1151" spans="2:11" x14ac:dyDescent="0.2">
      <c r="B1151" s="33">
        <v>1141</v>
      </c>
      <c r="C1151">
        <v>10007</v>
      </c>
      <c r="F1151" s="10">
        <f t="shared" si="97"/>
        <v>-3.7901501585787208E-3</v>
      </c>
      <c r="G1151" s="10">
        <f t="shared" si="99"/>
        <v>0.1143086176157138</v>
      </c>
      <c r="H1151" s="10">
        <f t="shared" si="100"/>
        <v>0.10143669875305393</v>
      </c>
      <c r="I1151" s="10">
        <f t="shared" si="101"/>
        <v>9.955707641401268E-2</v>
      </c>
      <c r="J1151" s="10">
        <f t="shared" si="102"/>
        <v>0.10658922859540006</v>
      </c>
      <c r="K1151" s="10">
        <f t="shared" si="103"/>
        <v>0.10600794344097463</v>
      </c>
    </row>
    <row r="1152" spans="2:11" x14ac:dyDescent="0.2">
      <c r="B1152" s="33">
        <v>1142</v>
      </c>
      <c r="C1152">
        <v>10021.5</v>
      </c>
      <c r="F1152" s="10">
        <f t="shared" si="97"/>
        <v>1.4479369431856918E-3</v>
      </c>
      <c r="G1152" s="10">
        <f t="shared" si="99"/>
        <v>0.11348409832292596</v>
      </c>
      <c r="H1152" s="10">
        <f t="shared" si="100"/>
        <v>0.10075663006176196</v>
      </c>
      <c r="I1152" s="10">
        <f t="shared" si="101"/>
        <v>9.9099677193780419E-2</v>
      </c>
      <c r="J1152" s="10">
        <f t="shared" si="102"/>
        <v>0.106592969101641</v>
      </c>
      <c r="K1152" s="10">
        <f t="shared" si="103"/>
        <v>0.10600922312458046</v>
      </c>
    </row>
    <row r="1153" spans="2:11" x14ac:dyDescent="0.2">
      <c r="B1153" s="33">
        <v>1143</v>
      </c>
      <c r="C1153">
        <v>10018.799999999999</v>
      </c>
      <c r="F1153" s="10">
        <f t="shared" si="97"/>
        <v>-2.6945704568669181E-4</v>
      </c>
      <c r="G1153" s="10">
        <f t="shared" si="99"/>
        <v>0.11362877093462206</v>
      </c>
      <c r="H1153" s="10">
        <f t="shared" si="100"/>
        <v>0.1007777403957735</v>
      </c>
      <c r="I1153" s="10">
        <f t="shared" si="101"/>
        <v>9.913141948999879E-2</v>
      </c>
      <c r="J1153" s="10">
        <f t="shared" si="102"/>
        <v>0.10617392117916841</v>
      </c>
      <c r="K1153" s="10">
        <f t="shared" si="103"/>
        <v>0.10592879799542691</v>
      </c>
    </row>
    <row r="1154" spans="2:11" x14ac:dyDescent="0.2">
      <c r="B1154" s="33">
        <v>1144</v>
      </c>
      <c r="C1154">
        <v>10017.1</v>
      </c>
      <c r="F1154" s="10">
        <f t="shared" si="97"/>
        <v>-1.696953971698726E-4</v>
      </c>
      <c r="G1154" s="10">
        <f t="shared" si="99"/>
        <v>0.11318908726484125</v>
      </c>
      <c r="H1154" s="10">
        <f t="shared" si="100"/>
        <v>0.10036637452579364</v>
      </c>
      <c r="I1154" s="10">
        <f t="shared" si="101"/>
        <v>9.8211149275693674E-2</v>
      </c>
      <c r="J1154" s="10">
        <f t="shared" si="102"/>
        <v>0.10617939081419067</v>
      </c>
      <c r="K1154" s="10">
        <f t="shared" si="103"/>
        <v>0.10497238513802033</v>
      </c>
    </row>
    <row r="1155" spans="2:11" x14ac:dyDescent="0.2">
      <c r="B1155" s="33">
        <v>1145</v>
      </c>
      <c r="C1155">
        <v>10043.299999999999</v>
      </c>
      <c r="F1155" s="10">
        <f t="shared" si="97"/>
        <v>2.6121129087329068E-3</v>
      </c>
      <c r="G1155" s="10">
        <f t="shared" si="99"/>
        <v>0.10679334527835883</v>
      </c>
      <c r="H1155" s="10">
        <f t="shared" si="100"/>
        <v>9.9971209513531084E-2</v>
      </c>
      <c r="I1155" s="10">
        <f t="shared" si="101"/>
        <v>9.8233691629239339E-2</v>
      </c>
      <c r="J1155" s="10">
        <f t="shared" si="102"/>
        <v>0.1061827403803179</v>
      </c>
      <c r="K1155" s="10">
        <f t="shared" si="103"/>
        <v>0.10444272708291839</v>
      </c>
    </row>
    <row r="1156" spans="2:11" x14ac:dyDescent="0.2">
      <c r="B1156" s="33">
        <v>1146</v>
      </c>
      <c r="C1156">
        <v>10088.700000000001</v>
      </c>
      <c r="F1156" s="10">
        <f t="shared" si="97"/>
        <v>4.5102401114195207E-3</v>
      </c>
      <c r="G1156" s="10">
        <f t="shared" si="99"/>
        <v>0.1039165400963919</v>
      </c>
      <c r="H1156" s="10">
        <f t="shared" si="100"/>
        <v>9.9330754521978717E-2</v>
      </c>
      <c r="I1156" s="10">
        <f t="shared" si="101"/>
        <v>9.8090576365572543E-2</v>
      </c>
      <c r="J1156" s="10">
        <f t="shared" si="102"/>
        <v>0.10564744833982456</v>
      </c>
      <c r="K1156" s="10">
        <f t="shared" si="103"/>
        <v>0.10343561575415254</v>
      </c>
    </row>
    <row r="1157" spans="2:11" x14ac:dyDescent="0.2">
      <c r="B1157" s="33">
        <v>1147</v>
      </c>
      <c r="C1157">
        <v>10128.799999999999</v>
      </c>
      <c r="F1157" s="10">
        <f t="shared" si="97"/>
        <v>3.9668655951060165E-3</v>
      </c>
      <c r="G1157" s="10">
        <f t="shared" si="99"/>
        <v>0.10315606830466942</v>
      </c>
      <c r="H1157" s="10">
        <f t="shared" si="100"/>
        <v>9.8585336427037831E-2</v>
      </c>
      <c r="I1157" s="10">
        <f t="shared" si="101"/>
        <v>9.4991657675826027E-2</v>
      </c>
      <c r="J1157" s="10">
        <f t="shared" si="102"/>
        <v>0.10565780261078807</v>
      </c>
      <c r="K1157" s="10">
        <f t="shared" si="103"/>
        <v>0.10277865362551346</v>
      </c>
    </row>
    <row r="1158" spans="2:11" x14ac:dyDescent="0.2">
      <c r="B1158" s="33">
        <v>1148</v>
      </c>
      <c r="C1158">
        <v>10115.6</v>
      </c>
      <c r="F1158" s="10">
        <f t="shared" si="97"/>
        <v>-1.3040645186462845E-3</v>
      </c>
      <c r="G1158" s="10">
        <f t="shared" si="99"/>
        <v>0.10076384755764921</v>
      </c>
      <c r="H1158" s="10">
        <f t="shared" si="100"/>
        <v>9.7190795146908607E-2</v>
      </c>
      <c r="I1158" s="10">
        <f t="shared" si="101"/>
        <v>9.5125591782750721E-2</v>
      </c>
      <c r="J1158" s="10">
        <f t="shared" si="102"/>
        <v>0.10551777249852894</v>
      </c>
      <c r="K1158" s="10">
        <f t="shared" si="103"/>
        <v>0.10266968537005297</v>
      </c>
    </row>
    <row r="1159" spans="2:11" x14ac:dyDescent="0.2">
      <c r="B1159" s="33">
        <v>1149</v>
      </c>
      <c r="C1159">
        <v>10068.9</v>
      </c>
      <c r="F1159" s="10">
        <f t="shared" si="97"/>
        <v>-4.6273212939370685E-3</v>
      </c>
      <c r="G1159" s="10">
        <f t="shared" si="99"/>
        <v>0.10293682571433939</v>
      </c>
      <c r="H1159" s="10">
        <f t="shared" si="100"/>
        <v>9.7342265296112035E-2</v>
      </c>
      <c r="I1159" s="10">
        <f t="shared" si="101"/>
        <v>9.5949802947714838E-2</v>
      </c>
      <c r="J1159" s="10">
        <f t="shared" si="102"/>
        <v>0.10541058665363545</v>
      </c>
      <c r="K1159" s="10">
        <f t="shared" si="103"/>
        <v>0.10257653126962787</v>
      </c>
    </row>
    <row r="1160" spans="2:11" x14ac:dyDescent="0.2">
      <c r="B1160" s="33">
        <v>1150</v>
      </c>
      <c r="C1160">
        <v>10113.9</v>
      </c>
      <c r="F1160" s="10">
        <f t="shared" si="97"/>
        <v>4.4592499126371614E-3</v>
      </c>
      <c r="G1160" s="10">
        <f t="shared" si="99"/>
        <v>0.10285244333841674</v>
      </c>
      <c r="H1160" s="10">
        <f t="shared" si="100"/>
        <v>9.3470664645950302E-2</v>
      </c>
      <c r="I1160" s="10">
        <f t="shared" si="101"/>
        <v>9.3441854987298359E-2</v>
      </c>
      <c r="J1160" s="10">
        <f t="shared" si="102"/>
        <v>0.10549704209086658</v>
      </c>
      <c r="K1160" s="10">
        <f t="shared" si="103"/>
        <v>0.10251772950698225</v>
      </c>
    </row>
    <row r="1161" spans="2:11" x14ac:dyDescent="0.2">
      <c r="B1161" s="33">
        <v>1151</v>
      </c>
      <c r="C1161">
        <v>10149.700000000001</v>
      </c>
      <c r="F1161" s="10">
        <f t="shared" si="97"/>
        <v>3.5334330767834723E-3</v>
      </c>
      <c r="G1161" s="10">
        <f t="shared" si="99"/>
        <v>0.10264217594504749</v>
      </c>
      <c r="H1161" s="10">
        <f t="shared" si="100"/>
        <v>9.3420582181553094E-2</v>
      </c>
      <c r="I1161" s="10">
        <f t="shared" si="101"/>
        <v>9.3232887025445924E-2</v>
      </c>
      <c r="J1161" s="10">
        <f t="shared" si="102"/>
        <v>0.105169998693164</v>
      </c>
      <c r="K1161" s="10">
        <f t="shared" si="103"/>
        <v>0.10228372739948249</v>
      </c>
    </row>
    <row r="1162" spans="2:11" x14ac:dyDescent="0.2">
      <c r="B1162" s="33">
        <v>1152</v>
      </c>
      <c r="C1162">
        <v>10074.299999999999</v>
      </c>
      <c r="F1162" s="10">
        <f t="shared" si="97"/>
        <v>-7.456521889956786E-3</v>
      </c>
      <c r="G1162" s="10">
        <f t="shared" si="99"/>
        <v>0.10684328533848257</v>
      </c>
      <c r="H1162" s="10">
        <f t="shared" si="100"/>
        <v>9.4805989446766534E-2</v>
      </c>
      <c r="I1162" s="10">
        <f t="shared" si="101"/>
        <v>9.4824760455633345E-2</v>
      </c>
      <c r="J1162" s="10">
        <f t="shared" si="102"/>
        <v>0.1057819831766792</v>
      </c>
      <c r="K1162" s="10">
        <f t="shared" si="103"/>
        <v>0.10260931846685556</v>
      </c>
    </row>
    <row r="1163" spans="2:11" x14ac:dyDescent="0.2">
      <c r="B1163" s="33">
        <v>1153</v>
      </c>
      <c r="C1163">
        <v>10045.4</v>
      </c>
      <c r="F1163" s="10">
        <f t="shared" si="97"/>
        <v>-2.8728082303450925E-3</v>
      </c>
      <c r="G1163" s="10">
        <f t="shared" si="99"/>
        <v>0.10760607363435953</v>
      </c>
      <c r="H1163" s="10">
        <f t="shared" si="100"/>
        <v>9.4067018454468479E-2</v>
      </c>
      <c r="I1163" s="10">
        <f t="shared" si="101"/>
        <v>9.5002521707375109E-2</v>
      </c>
      <c r="J1163" s="10">
        <f t="shared" si="102"/>
        <v>0.10523747469441282</v>
      </c>
      <c r="K1163" s="10">
        <f t="shared" si="103"/>
        <v>0.1020433887947951</v>
      </c>
    </row>
    <row r="1164" spans="2:11" x14ac:dyDescent="0.2">
      <c r="B1164" s="33">
        <v>1154</v>
      </c>
      <c r="C1164">
        <v>10115.5</v>
      </c>
      <c r="F1164" s="10">
        <f t="shared" si="97"/>
        <v>6.9540826548895587E-3</v>
      </c>
      <c r="G1164" s="10">
        <f t="shared" si="99"/>
        <v>8.1803784831070148E-2</v>
      </c>
      <c r="H1164" s="10">
        <f t="shared" si="100"/>
        <v>9.31865911214554E-2</v>
      </c>
      <c r="I1164" s="10">
        <f t="shared" si="101"/>
        <v>9.5594509583643753E-2</v>
      </c>
      <c r="J1164" s="10">
        <f t="shared" si="102"/>
        <v>0.10552117868654853</v>
      </c>
      <c r="K1164" s="10">
        <f t="shared" si="103"/>
        <v>0.10219592202971883</v>
      </c>
    </row>
    <row r="1165" spans="2:11" x14ac:dyDescent="0.2">
      <c r="B1165" s="33">
        <v>1155</v>
      </c>
      <c r="C1165">
        <v>10145.6</v>
      </c>
      <c r="F1165" s="10">
        <f t="shared" ref="F1165:F1228" si="104">LN(C1165/C1164)</f>
        <v>2.9712130282986489E-3</v>
      </c>
      <c r="G1165" s="10">
        <f t="shared" si="99"/>
        <v>6.740680631722247E-2</v>
      </c>
      <c r="H1165" s="10">
        <f t="shared" si="100"/>
        <v>9.194113034900657E-2</v>
      </c>
      <c r="I1165" s="10">
        <f t="shared" si="101"/>
        <v>9.499079107716174E-2</v>
      </c>
      <c r="J1165" s="10">
        <f t="shared" si="102"/>
        <v>0.10536622227853082</v>
      </c>
      <c r="K1165" s="10">
        <f t="shared" si="103"/>
        <v>0.10000321645603123</v>
      </c>
    </row>
    <row r="1166" spans="2:11" x14ac:dyDescent="0.2">
      <c r="B1166" s="33">
        <v>1156</v>
      </c>
      <c r="C1166">
        <v>10229.200000000001</v>
      </c>
      <c r="F1166" s="10">
        <f t="shared" si="104"/>
        <v>8.2062615734945828E-3</v>
      </c>
      <c r="G1166" s="10">
        <f t="shared" si="99"/>
        <v>6.711468083564133E-2</v>
      </c>
      <c r="H1166" s="10">
        <f t="shared" si="100"/>
        <v>9.3289695597071828E-2</v>
      </c>
      <c r="I1166" s="10">
        <f t="shared" si="101"/>
        <v>9.3843293864007193E-2</v>
      </c>
      <c r="J1166" s="10">
        <f t="shared" si="102"/>
        <v>0.10588067005616535</v>
      </c>
      <c r="K1166" s="10">
        <f t="shared" si="103"/>
        <v>9.9985168949089348E-2</v>
      </c>
    </row>
    <row r="1167" spans="2:11" x14ac:dyDescent="0.2">
      <c r="B1167" s="33">
        <v>1157</v>
      </c>
      <c r="C1167">
        <v>10222.1</v>
      </c>
      <c r="F1167" s="10">
        <f t="shared" si="104"/>
        <v>-6.9433241752272102E-4</v>
      </c>
      <c r="G1167" s="10">
        <f t="shared" si="99"/>
        <v>6.7263573043374866E-2</v>
      </c>
      <c r="H1167" s="10">
        <f t="shared" si="100"/>
        <v>9.2510238268497039E-2</v>
      </c>
      <c r="I1167" s="10">
        <f t="shared" si="101"/>
        <v>9.3927007638257121E-2</v>
      </c>
      <c r="J1167" s="10">
        <f t="shared" si="102"/>
        <v>0.10473056752062065</v>
      </c>
      <c r="K1167" s="10">
        <f t="shared" si="103"/>
        <v>9.9989387942659144E-2</v>
      </c>
    </row>
    <row r="1168" spans="2:11" x14ac:dyDescent="0.2">
      <c r="B1168" s="33">
        <v>1158</v>
      </c>
      <c r="C1168">
        <v>10187.200000000001</v>
      </c>
      <c r="F1168" s="10">
        <f t="shared" si="104"/>
        <v>-3.4200128389781583E-3</v>
      </c>
      <c r="G1168" s="10">
        <f t="shared" si="99"/>
        <v>6.6929002631382212E-2</v>
      </c>
      <c r="H1168" s="10">
        <f t="shared" si="100"/>
        <v>9.3256232869997499E-2</v>
      </c>
      <c r="I1168" s="10">
        <f t="shared" si="101"/>
        <v>9.3871346383854679E-2</v>
      </c>
      <c r="J1168" s="10">
        <f t="shared" si="102"/>
        <v>0.10476151678210074</v>
      </c>
      <c r="K1168" s="10">
        <f t="shared" si="103"/>
        <v>9.9825822847263296E-2</v>
      </c>
    </row>
    <row r="1169" spans="2:11" x14ac:dyDescent="0.2">
      <c r="B1169" s="33">
        <v>1159</v>
      </c>
      <c r="C1169">
        <v>10184.9</v>
      </c>
      <c r="F1169" s="10">
        <f t="shared" si="104"/>
        <v>-2.2579901038901243E-4</v>
      </c>
      <c r="G1169" s="10">
        <f t="shared" si="99"/>
        <v>6.6819502085382676E-2</v>
      </c>
      <c r="H1169" s="10">
        <f t="shared" si="100"/>
        <v>9.3166460945954183E-2</v>
      </c>
      <c r="I1169" s="10">
        <f t="shared" si="101"/>
        <v>9.3928758687086958E-2</v>
      </c>
      <c r="J1169" s="10">
        <f t="shared" si="102"/>
        <v>0.1047516472989851</v>
      </c>
      <c r="K1169" s="10">
        <f t="shared" si="103"/>
        <v>9.9830238174886538E-2</v>
      </c>
    </row>
    <row r="1170" spans="2:11" x14ac:dyDescent="0.2">
      <c r="B1170" s="33">
        <v>1160</v>
      </c>
      <c r="C1170">
        <v>10139.799999999999</v>
      </c>
      <c r="F1170" s="10">
        <f t="shared" si="104"/>
        <v>-4.4379571675935816E-3</v>
      </c>
      <c r="G1170" s="10">
        <f t="shared" si="99"/>
        <v>6.853693708295841E-2</v>
      </c>
      <c r="H1170" s="10">
        <f t="shared" si="100"/>
        <v>9.2831203232749945E-2</v>
      </c>
      <c r="I1170" s="10">
        <f t="shared" si="101"/>
        <v>9.4565844185101153E-2</v>
      </c>
      <c r="J1170" s="10">
        <f t="shared" si="102"/>
        <v>0.10486397972273359</v>
      </c>
      <c r="K1170" s="10">
        <f t="shared" si="103"/>
        <v>9.9727319962337801E-2</v>
      </c>
    </row>
    <row r="1171" spans="2:11" x14ac:dyDescent="0.2">
      <c r="B1171" s="33">
        <v>1161</v>
      </c>
      <c r="C1171">
        <v>10094.1</v>
      </c>
      <c r="F1171" s="10">
        <f t="shared" si="104"/>
        <v>-4.5171793582718962E-3</v>
      </c>
      <c r="G1171" s="10">
        <f t="shared" si="99"/>
        <v>7.083812836262092E-2</v>
      </c>
      <c r="H1171" s="10">
        <f t="shared" si="100"/>
        <v>9.3023619103767691E-2</v>
      </c>
      <c r="I1171" s="10">
        <f t="shared" si="101"/>
        <v>9.5211417817708269E-2</v>
      </c>
      <c r="J1171" s="10">
        <f t="shared" si="102"/>
        <v>0.10509401302028896</v>
      </c>
      <c r="K1171" s="10">
        <f t="shared" si="103"/>
        <v>9.9277719810879822E-2</v>
      </c>
    </row>
    <row r="1172" spans="2:11" x14ac:dyDescent="0.2">
      <c r="B1172" s="33">
        <v>1162</v>
      </c>
      <c r="C1172">
        <v>10037.9</v>
      </c>
      <c r="F1172" s="10">
        <f t="shared" si="104"/>
        <v>-5.5831657051034263E-3</v>
      </c>
      <c r="G1172" s="10">
        <f t="shared" si="99"/>
        <v>6.8130093501832911E-2</v>
      </c>
      <c r="H1172" s="10">
        <f t="shared" si="100"/>
        <v>9.3574405402474428E-2</v>
      </c>
      <c r="I1172" s="10">
        <f t="shared" si="101"/>
        <v>9.1482238367913346E-2</v>
      </c>
      <c r="J1172" s="10">
        <f t="shared" si="102"/>
        <v>0.10362544509324624</v>
      </c>
      <c r="K1172" s="10">
        <f t="shared" si="103"/>
        <v>9.9423429825244256E-2</v>
      </c>
    </row>
    <row r="1173" spans="2:11" x14ac:dyDescent="0.2">
      <c r="B1173" s="33">
        <v>1163</v>
      </c>
      <c r="C1173">
        <v>10132.9</v>
      </c>
      <c r="F1173" s="10">
        <f t="shared" si="104"/>
        <v>9.4196266325356492E-3</v>
      </c>
      <c r="G1173" s="10">
        <f t="shared" ref="G1173:G1236" si="105">STDEV(F1152:F1173)*SQRT(252)</f>
        <v>7.3817935983668828E-2</v>
      </c>
      <c r="H1173" s="10">
        <f t="shared" ref="H1173:H1236" si="106">STDEV(F1130:F1173)*SQRT(252)</f>
        <v>9.5456588197091977E-2</v>
      </c>
      <c r="I1173" s="10">
        <f t="shared" ref="I1173:I1236" si="107">STDEV(F1108:F1173)*SQRT(252)</f>
        <v>9.2783315429610172E-2</v>
      </c>
      <c r="J1173" s="10">
        <f t="shared" ref="J1173:J1236" si="108">STDEV(F1042:F1173)*SQRT(252)</f>
        <v>0.1043755736106057</v>
      </c>
      <c r="K1173" s="10">
        <f t="shared" ref="K1173:K1236" si="109">STDEV(F922:F1173)*SQRT(252)</f>
        <v>9.9750661680917577E-2</v>
      </c>
    </row>
    <row r="1174" spans="2:11" x14ac:dyDescent="0.2">
      <c r="B1174" s="33">
        <v>1164</v>
      </c>
      <c r="C1174">
        <v>10174.799999999999</v>
      </c>
      <c r="F1174" s="10">
        <f t="shared" si="104"/>
        <v>4.1265194440188949E-3</v>
      </c>
      <c r="G1174" s="10">
        <f t="shared" si="105"/>
        <v>7.475172106732679E-2</v>
      </c>
      <c r="H1174" s="10">
        <f t="shared" si="106"/>
        <v>9.5148257581624873E-2</v>
      </c>
      <c r="I1174" s="10">
        <f t="shared" si="107"/>
        <v>9.2527902510467372E-2</v>
      </c>
      <c r="J1174" s="10">
        <f t="shared" si="108"/>
        <v>0.10429764235324723</v>
      </c>
      <c r="K1174" s="10">
        <f t="shared" si="109"/>
        <v>9.9688979063220121E-2</v>
      </c>
    </row>
    <row r="1175" spans="2:11" x14ac:dyDescent="0.2">
      <c r="B1175" s="33">
        <v>1165</v>
      </c>
      <c r="C1175">
        <v>10104.1</v>
      </c>
      <c r="F1175" s="10">
        <f t="shared" si="104"/>
        <v>-6.9727930461390246E-3</v>
      </c>
      <c r="G1175" s="10">
        <f t="shared" si="105"/>
        <v>7.9100527596335374E-2</v>
      </c>
      <c r="H1175" s="10">
        <f t="shared" si="106"/>
        <v>9.7061606177181264E-2</v>
      </c>
      <c r="I1175" s="10">
        <f t="shared" si="107"/>
        <v>9.3836808561184801E-2</v>
      </c>
      <c r="J1175" s="10">
        <f t="shared" si="108"/>
        <v>0.10440803341742573</v>
      </c>
      <c r="K1175" s="10">
        <f t="shared" si="109"/>
        <v>9.9560905967991886E-2</v>
      </c>
    </row>
    <row r="1176" spans="2:11" x14ac:dyDescent="0.2">
      <c r="B1176" s="33">
        <v>1166</v>
      </c>
      <c r="C1176">
        <v>10078.9</v>
      </c>
      <c r="F1176" s="10">
        <f t="shared" si="104"/>
        <v>-2.4971523653685365E-3</v>
      </c>
      <c r="G1176" s="10">
        <f t="shared" si="105"/>
        <v>7.968656277713547E-2</v>
      </c>
      <c r="H1176" s="10">
        <f t="shared" si="106"/>
        <v>9.6981766016482882E-2</v>
      </c>
      <c r="I1176" s="10">
        <f t="shared" si="107"/>
        <v>9.3818038300416101E-2</v>
      </c>
      <c r="J1176" s="10">
        <f t="shared" si="108"/>
        <v>0.10448096545974446</v>
      </c>
      <c r="K1176" s="10">
        <f t="shared" si="109"/>
        <v>9.9622035113331411E-2</v>
      </c>
    </row>
    <row r="1177" spans="2:11" x14ac:dyDescent="0.2">
      <c r="B1177" s="33">
        <v>1167</v>
      </c>
      <c r="C1177">
        <v>9983.2000000000007</v>
      </c>
      <c r="F1177" s="10">
        <f t="shared" si="104"/>
        <v>-9.5404494928053654E-3</v>
      </c>
      <c r="G1177" s="10">
        <f t="shared" si="105"/>
        <v>8.5797999421708557E-2</v>
      </c>
      <c r="H1177" s="10">
        <f t="shared" si="106"/>
        <v>9.7017696803492134E-2</v>
      </c>
      <c r="I1177" s="10">
        <f t="shared" si="107"/>
        <v>9.5885886896991526E-2</v>
      </c>
      <c r="J1177" s="10">
        <f t="shared" si="108"/>
        <v>0.10534191246865483</v>
      </c>
      <c r="K1177" s="10">
        <f t="shared" si="109"/>
        <v>0.10015846485074353</v>
      </c>
    </row>
    <row r="1178" spans="2:11" x14ac:dyDescent="0.2">
      <c r="B1178" s="33">
        <v>1168</v>
      </c>
      <c r="C1178">
        <v>9904.7999999999993</v>
      </c>
      <c r="F1178" s="10">
        <f t="shared" si="104"/>
        <v>-7.8841920871629938E-3</v>
      </c>
      <c r="G1178" s="10">
        <f t="shared" si="105"/>
        <v>8.7739195484054386E-2</v>
      </c>
      <c r="H1178" s="10">
        <f t="shared" si="106"/>
        <v>9.8018725244280708E-2</v>
      </c>
      <c r="I1178" s="10">
        <f t="shared" si="107"/>
        <v>9.6652663754935669E-2</v>
      </c>
      <c r="J1178" s="10">
        <f t="shared" si="108"/>
        <v>0.10476651313655273</v>
      </c>
      <c r="K1178" s="10">
        <f t="shared" si="109"/>
        <v>0.10037158284309425</v>
      </c>
    </row>
    <row r="1179" spans="2:11" x14ac:dyDescent="0.2">
      <c r="B1179" s="33">
        <v>1169</v>
      </c>
      <c r="C1179">
        <v>9938.5</v>
      </c>
      <c r="F1179" s="10">
        <f t="shared" si="104"/>
        <v>3.3966157241720044E-3</v>
      </c>
      <c r="G1179" s="10">
        <f t="shared" si="105"/>
        <v>8.7385104383236864E-2</v>
      </c>
      <c r="H1179" s="10">
        <f t="shared" si="106"/>
        <v>9.7325211757976177E-2</v>
      </c>
      <c r="I1179" s="10">
        <f t="shared" si="107"/>
        <v>9.6344049172361404E-2</v>
      </c>
      <c r="J1179" s="10">
        <f t="shared" si="108"/>
        <v>0.10339300237111054</v>
      </c>
      <c r="K1179" s="10">
        <f t="shared" si="109"/>
        <v>0.10029228684279683</v>
      </c>
    </row>
    <row r="1180" spans="2:11" x14ac:dyDescent="0.2">
      <c r="B1180" s="33">
        <v>1170</v>
      </c>
      <c r="C1180">
        <v>9922.2999999999993</v>
      </c>
      <c r="F1180" s="10">
        <f t="shared" si="104"/>
        <v>-1.6313545872048882E-3</v>
      </c>
      <c r="G1180" s="10">
        <f t="shared" si="105"/>
        <v>8.7411983640758514E-2</v>
      </c>
      <c r="H1180" s="10">
        <f t="shared" si="106"/>
        <v>9.5292049551412641E-2</v>
      </c>
      <c r="I1180" s="10">
        <f t="shared" si="107"/>
        <v>9.5081838688028053E-2</v>
      </c>
      <c r="J1180" s="10">
        <f t="shared" si="108"/>
        <v>0.10343344538857589</v>
      </c>
      <c r="K1180" s="10">
        <f t="shared" si="109"/>
        <v>0.10031984725479232</v>
      </c>
    </row>
    <row r="1181" spans="2:11" x14ac:dyDescent="0.2">
      <c r="B1181" s="33">
        <v>1171</v>
      </c>
      <c r="C1181">
        <v>10008.9</v>
      </c>
      <c r="F1181" s="10">
        <f t="shared" si="104"/>
        <v>8.6899479175668211E-3</v>
      </c>
      <c r="G1181" s="10">
        <f t="shared" si="105"/>
        <v>9.2052475480118412E-2</v>
      </c>
      <c r="H1181" s="10">
        <f t="shared" si="106"/>
        <v>9.7334627158510587E-2</v>
      </c>
      <c r="I1181" s="10">
        <f t="shared" si="107"/>
        <v>9.5832735352811615E-2</v>
      </c>
      <c r="J1181" s="10">
        <f t="shared" si="108"/>
        <v>0.1040545093419158</v>
      </c>
      <c r="K1181" s="10">
        <f t="shared" si="109"/>
        <v>0.10058964383753234</v>
      </c>
    </row>
    <row r="1182" spans="2:11" x14ac:dyDescent="0.2">
      <c r="B1182" s="33">
        <v>1172</v>
      </c>
      <c r="C1182">
        <v>10134.1</v>
      </c>
      <c r="F1182" s="10">
        <f t="shared" si="104"/>
        <v>1.2431277598010564E-2</v>
      </c>
      <c r="G1182" s="10">
        <f t="shared" si="105"/>
        <v>0.10053254391172574</v>
      </c>
      <c r="H1182" s="10">
        <f t="shared" si="106"/>
        <v>0.10097621607122548</v>
      </c>
      <c r="I1182" s="10">
        <f t="shared" si="107"/>
        <v>9.5542668471509912E-2</v>
      </c>
      <c r="J1182" s="10">
        <f t="shared" si="108"/>
        <v>0.10465621310845727</v>
      </c>
      <c r="K1182" s="10">
        <f t="shared" si="109"/>
        <v>0.10094048021489747</v>
      </c>
    </row>
    <row r="1183" spans="2:11" x14ac:dyDescent="0.2">
      <c r="B1183" s="33">
        <v>1173</v>
      </c>
      <c r="C1183">
        <v>10145</v>
      </c>
      <c r="F1183" s="10">
        <f t="shared" si="104"/>
        <v>1.0749985008889564E-3</v>
      </c>
      <c r="G1183" s="10">
        <f t="shared" si="105"/>
        <v>9.9864370650404849E-2</v>
      </c>
      <c r="H1183" s="10">
        <f t="shared" si="106"/>
        <v>0.10084451054190535</v>
      </c>
      <c r="I1183" s="10">
        <f t="shared" si="107"/>
        <v>9.545553486812422E-2</v>
      </c>
      <c r="J1183" s="10">
        <f t="shared" si="108"/>
        <v>0.10435605694330462</v>
      </c>
      <c r="K1183" s="10">
        <f t="shared" si="109"/>
        <v>0.10083097600152763</v>
      </c>
    </row>
    <row r="1184" spans="2:11" x14ac:dyDescent="0.2">
      <c r="B1184" s="33">
        <v>1174</v>
      </c>
      <c r="C1184">
        <v>10250.9</v>
      </c>
      <c r="F1184" s="10">
        <f t="shared" si="104"/>
        <v>1.03845333300652E-2</v>
      </c>
      <c r="G1184" s="10">
        <f t="shared" si="105"/>
        <v>0.10215259712204655</v>
      </c>
      <c r="H1184" s="10">
        <f t="shared" si="106"/>
        <v>0.10335953934496428</v>
      </c>
      <c r="I1184" s="10">
        <f t="shared" si="107"/>
        <v>9.661550787086412E-2</v>
      </c>
      <c r="J1184" s="10">
        <f t="shared" si="108"/>
        <v>0.10464549113225625</v>
      </c>
      <c r="K1184" s="10">
        <f t="shared" si="109"/>
        <v>0.10089958738913267</v>
      </c>
    </row>
    <row r="1185" spans="2:11" x14ac:dyDescent="0.2">
      <c r="B1185" s="33">
        <v>1175</v>
      </c>
      <c r="C1185">
        <v>10373.200000000001</v>
      </c>
      <c r="F1185" s="10">
        <f t="shared" si="104"/>
        <v>1.1860050481194309E-2</v>
      </c>
      <c r="G1185" s="10">
        <f t="shared" si="105"/>
        <v>0.10782555641725958</v>
      </c>
      <c r="H1185" s="10">
        <f t="shared" si="106"/>
        <v>0.1065274456936989</v>
      </c>
      <c r="I1185" s="10">
        <f t="shared" si="107"/>
        <v>9.8031485113804953E-2</v>
      </c>
      <c r="J1185" s="10">
        <f t="shared" si="108"/>
        <v>0.10566940730241692</v>
      </c>
      <c r="K1185" s="10">
        <f t="shared" si="109"/>
        <v>0.10137498279717597</v>
      </c>
    </row>
    <row r="1186" spans="2:11" x14ac:dyDescent="0.2">
      <c r="B1186" s="33">
        <v>1176</v>
      </c>
      <c r="C1186">
        <v>10408</v>
      </c>
      <c r="F1186" s="10">
        <f t="shared" si="104"/>
        <v>3.3491841211664396E-3</v>
      </c>
      <c r="G1186" s="10">
        <f t="shared" si="105"/>
        <v>0.10630068072783042</v>
      </c>
      <c r="H1186" s="10">
        <f t="shared" si="106"/>
        <v>9.3998232803868917E-2</v>
      </c>
      <c r="I1186" s="10">
        <f t="shared" si="107"/>
        <v>9.6930212189386245E-2</v>
      </c>
      <c r="J1186" s="10">
        <f t="shared" si="108"/>
        <v>0.10562868052177998</v>
      </c>
      <c r="K1186" s="10">
        <f t="shared" si="109"/>
        <v>0.10140178460209208</v>
      </c>
    </row>
    <row r="1187" spans="2:11" x14ac:dyDescent="0.2">
      <c r="B1187" s="33">
        <v>1177</v>
      </c>
      <c r="C1187">
        <v>10441.200000000001</v>
      </c>
      <c r="F1187" s="10">
        <f t="shared" si="104"/>
        <v>3.1847771676379566E-3</v>
      </c>
      <c r="G1187" s="10">
        <f t="shared" si="105"/>
        <v>0.10634352338664771</v>
      </c>
      <c r="H1187" s="10">
        <f t="shared" si="106"/>
        <v>8.802180111174647E-2</v>
      </c>
      <c r="I1187" s="10">
        <f t="shared" si="107"/>
        <v>9.6168949474058865E-2</v>
      </c>
      <c r="J1187" s="10">
        <f t="shared" si="108"/>
        <v>0.10439700875321289</v>
      </c>
      <c r="K1187" s="10">
        <f t="shared" si="109"/>
        <v>0.10138274688186848</v>
      </c>
    </row>
    <row r="1188" spans="2:11" x14ac:dyDescent="0.2">
      <c r="B1188" s="33">
        <v>1178</v>
      </c>
      <c r="C1188">
        <v>10486.6</v>
      </c>
      <c r="F1188" s="10">
        <f t="shared" si="104"/>
        <v>4.3387332848878529E-3</v>
      </c>
      <c r="G1188" s="10">
        <f t="shared" si="105"/>
        <v>0.10411406905079469</v>
      </c>
      <c r="H1188" s="10">
        <f t="shared" si="106"/>
        <v>8.6646703930360405E-2</v>
      </c>
      <c r="I1188" s="10">
        <f t="shared" si="107"/>
        <v>9.6320308827861051E-2</v>
      </c>
      <c r="J1188" s="10">
        <f t="shared" si="108"/>
        <v>0.10451885611578894</v>
      </c>
      <c r="K1188" s="10">
        <f t="shared" si="109"/>
        <v>0.10110889150899957</v>
      </c>
    </row>
    <row r="1189" spans="2:11" x14ac:dyDescent="0.2">
      <c r="B1189" s="33">
        <v>1179</v>
      </c>
      <c r="C1189">
        <v>10494.7</v>
      </c>
      <c r="F1189" s="10">
        <f t="shared" si="104"/>
        <v>7.7211616081087904E-4</v>
      </c>
      <c r="G1189" s="10">
        <f t="shared" si="105"/>
        <v>0.10392390529149051</v>
      </c>
      <c r="H1189" s="10">
        <f t="shared" si="106"/>
        <v>8.6564802297599858E-2</v>
      </c>
      <c r="I1189" s="10">
        <f t="shared" si="107"/>
        <v>9.5690792584191636E-2</v>
      </c>
      <c r="J1189" s="10">
        <f t="shared" si="108"/>
        <v>0.10397928165721966</v>
      </c>
      <c r="K1189" s="10">
        <f t="shared" si="109"/>
        <v>0.10110395660151261</v>
      </c>
    </row>
    <row r="1190" spans="2:11" x14ac:dyDescent="0.2">
      <c r="B1190" s="33">
        <v>1180</v>
      </c>
      <c r="C1190">
        <v>10429.799999999999</v>
      </c>
      <c r="F1190" s="10">
        <f t="shared" si="104"/>
        <v>-6.2032744501283547E-3</v>
      </c>
      <c r="G1190" s="10">
        <f t="shared" si="105"/>
        <v>0.10581716382825912</v>
      </c>
      <c r="H1190" s="10">
        <f t="shared" si="106"/>
        <v>8.7500299282416927E-2</v>
      </c>
      <c r="I1190" s="10">
        <f t="shared" si="107"/>
        <v>9.683463270676726E-2</v>
      </c>
      <c r="J1190" s="10">
        <f t="shared" si="108"/>
        <v>0.10381131801993718</v>
      </c>
      <c r="K1190" s="10">
        <f t="shared" si="109"/>
        <v>0.10112560513608257</v>
      </c>
    </row>
    <row r="1191" spans="2:11" x14ac:dyDescent="0.2">
      <c r="B1191" s="33">
        <v>1181</v>
      </c>
      <c r="C1191">
        <v>10459.1</v>
      </c>
      <c r="F1191" s="10">
        <f t="shared" si="104"/>
        <v>2.8053194965239545E-3</v>
      </c>
      <c r="G1191" s="10">
        <f t="shared" si="105"/>
        <v>0.10586908844448764</v>
      </c>
      <c r="H1191" s="10">
        <f t="shared" si="106"/>
        <v>8.7506147957907482E-2</v>
      </c>
      <c r="I1191" s="10">
        <f t="shared" si="107"/>
        <v>9.6767123430445412E-2</v>
      </c>
      <c r="J1191" s="10">
        <f t="shared" si="108"/>
        <v>0.10281484478394325</v>
      </c>
      <c r="K1191" s="10">
        <f t="shared" si="109"/>
        <v>0.10104125119116177</v>
      </c>
    </row>
    <row r="1192" spans="2:11" x14ac:dyDescent="0.2">
      <c r="B1192" s="33">
        <v>1182</v>
      </c>
      <c r="C1192">
        <v>10475.700000000001</v>
      </c>
      <c r="F1192" s="10">
        <f t="shared" si="104"/>
        <v>1.5858764811786544E-3</v>
      </c>
      <c r="G1192" s="10">
        <f t="shared" si="105"/>
        <v>0.10396021947485262</v>
      </c>
      <c r="H1192" s="10">
        <f t="shared" si="106"/>
        <v>8.7149207314440438E-2</v>
      </c>
      <c r="I1192" s="10">
        <f t="shared" si="107"/>
        <v>9.5884990907227755E-2</v>
      </c>
      <c r="J1192" s="10">
        <f t="shared" si="108"/>
        <v>0.10281881657312726</v>
      </c>
      <c r="K1192" s="10">
        <f t="shared" si="109"/>
        <v>0.10092441273561981</v>
      </c>
    </row>
    <row r="1193" spans="2:11" x14ac:dyDescent="0.2">
      <c r="B1193" s="33">
        <v>1183</v>
      </c>
      <c r="C1193">
        <v>10532.1</v>
      </c>
      <c r="F1193" s="10">
        <f t="shared" si="104"/>
        <v>5.3694471106406298E-3</v>
      </c>
      <c r="G1193" s="10">
        <f t="shared" si="105"/>
        <v>0.10248915799201593</v>
      </c>
      <c r="H1193" s="10">
        <f t="shared" si="106"/>
        <v>8.7716209554937807E-2</v>
      </c>
      <c r="I1193" s="10">
        <f t="shared" si="107"/>
        <v>9.5703193335547734E-2</v>
      </c>
      <c r="J1193" s="10">
        <f t="shared" si="108"/>
        <v>0.1028127894683436</v>
      </c>
      <c r="K1193" s="10">
        <f t="shared" si="109"/>
        <v>0.10101022047331273</v>
      </c>
    </row>
    <row r="1194" spans="2:11" x14ac:dyDescent="0.2">
      <c r="B1194" s="33">
        <v>1184</v>
      </c>
      <c r="C1194">
        <v>10536</v>
      </c>
      <c r="F1194" s="10">
        <f t="shared" si="104"/>
        <v>3.7022797922424416E-4</v>
      </c>
      <c r="G1194" s="10">
        <f t="shared" si="105"/>
        <v>9.9178675599325389E-2</v>
      </c>
      <c r="H1194" s="10">
        <f t="shared" si="106"/>
        <v>8.5978465203354643E-2</v>
      </c>
      <c r="I1194" s="10">
        <f t="shared" si="107"/>
        <v>9.5283799704898337E-2</v>
      </c>
      <c r="J1194" s="10">
        <f t="shared" si="108"/>
        <v>0.10255076385037178</v>
      </c>
      <c r="K1194" s="10">
        <f t="shared" si="109"/>
        <v>0.10101222306545524</v>
      </c>
    </row>
    <row r="1195" spans="2:11" x14ac:dyDescent="0.2">
      <c r="B1195" s="33">
        <v>1185</v>
      </c>
      <c r="C1195">
        <v>10583.4</v>
      </c>
      <c r="F1195" s="10">
        <f t="shared" si="104"/>
        <v>4.4887714223695568E-3</v>
      </c>
      <c r="G1195" s="10">
        <f t="shared" si="105"/>
        <v>9.6232505061338167E-2</v>
      </c>
      <c r="H1195" s="10">
        <f t="shared" si="106"/>
        <v>8.5509158137719074E-2</v>
      </c>
      <c r="I1195" s="10">
        <f t="shared" si="107"/>
        <v>9.5209517503566821E-2</v>
      </c>
      <c r="J1195" s="10">
        <f t="shared" si="108"/>
        <v>9.9747132902641714E-2</v>
      </c>
      <c r="K1195" s="10">
        <f t="shared" si="109"/>
        <v>0.10094573177918702</v>
      </c>
    </row>
    <row r="1196" spans="2:11" x14ac:dyDescent="0.2">
      <c r="B1196" s="33">
        <v>1186</v>
      </c>
      <c r="C1196">
        <v>10500.3</v>
      </c>
      <c r="F1196" s="10">
        <f t="shared" si="104"/>
        <v>-7.8829076794558889E-3</v>
      </c>
      <c r="G1196" s="10">
        <f t="shared" si="105"/>
        <v>0.10145571512596156</v>
      </c>
      <c r="H1196" s="10">
        <f t="shared" si="106"/>
        <v>8.8268351440636245E-2</v>
      </c>
      <c r="I1196" s="10">
        <f t="shared" si="107"/>
        <v>9.6553225770478673E-2</v>
      </c>
      <c r="J1196" s="10">
        <f t="shared" si="108"/>
        <v>0.1004361505003772</v>
      </c>
      <c r="K1196" s="10">
        <f t="shared" si="109"/>
        <v>0.10133682058926441</v>
      </c>
    </row>
    <row r="1197" spans="2:11" x14ac:dyDescent="0.2">
      <c r="B1197" s="33">
        <v>1187</v>
      </c>
      <c r="C1197">
        <v>10536.6</v>
      </c>
      <c r="F1197" s="10">
        <f t="shared" si="104"/>
        <v>3.4510822438333336E-3</v>
      </c>
      <c r="G1197" s="10">
        <f t="shared" si="105"/>
        <v>9.7135937498125505E-2</v>
      </c>
      <c r="H1197" s="10">
        <f t="shared" si="106"/>
        <v>8.838877285877382E-2</v>
      </c>
      <c r="I1197" s="10">
        <f t="shared" si="107"/>
        <v>9.6654261779326373E-2</v>
      </c>
      <c r="J1197" s="10">
        <f t="shared" si="108"/>
        <v>0.10045412003454286</v>
      </c>
      <c r="K1197" s="10">
        <f t="shared" si="109"/>
        <v>0.10110782821714764</v>
      </c>
    </row>
    <row r="1198" spans="2:11" x14ac:dyDescent="0.2">
      <c r="B1198" s="33">
        <v>1188</v>
      </c>
      <c r="C1198">
        <v>10631.2</v>
      </c>
      <c r="F1198" s="10">
        <f t="shared" si="104"/>
        <v>8.9381636074341662E-3</v>
      </c>
      <c r="G1198" s="10">
        <f t="shared" si="105"/>
        <v>9.8615694864134018E-2</v>
      </c>
      <c r="H1198" s="10">
        <f t="shared" si="106"/>
        <v>9.0262367258461193E-2</v>
      </c>
      <c r="I1198" s="10">
        <f t="shared" si="107"/>
        <v>9.7629740550127145E-2</v>
      </c>
      <c r="J1198" s="10">
        <f t="shared" si="108"/>
        <v>0.10079526860283412</v>
      </c>
      <c r="K1198" s="10">
        <f t="shared" si="109"/>
        <v>0.10129023237096223</v>
      </c>
    </row>
    <row r="1199" spans="2:11" x14ac:dyDescent="0.2">
      <c r="B1199" s="33">
        <v>1189</v>
      </c>
      <c r="C1199">
        <v>10724.9</v>
      </c>
      <c r="F1199" s="10">
        <f t="shared" si="104"/>
        <v>8.7750667261268667E-3</v>
      </c>
      <c r="G1199" s="10">
        <f t="shared" si="105"/>
        <v>9.1147767896625806E-2</v>
      </c>
      <c r="H1199" s="10">
        <f t="shared" si="106"/>
        <v>9.1955610932851414E-2</v>
      </c>
      <c r="I1199" s="10">
        <f t="shared" si="107"/>
        <v>9.6336113400758677E-2</v>
      </c>
      <c r="J1199" s="10">
        <f t="shared" si="108"/>
        <v>0.1009075765040779</v>
      </c>
      <c r="K1199" s="10">
        <f t="shared" si="109"/>
        <v>0.10156268264410898</v>
      </c>
    </row>
    <row r="1200" spans="2:11" x14ac:dyDescent="0.2">
      <c r="B1200" s="33">
        <v>1190</v>
      </c>
      <c r="C1200">
        <v>10678.5</v>
      </c>
      <c r="F1200" s="10">
        <f t="shared" si="104"/>
        <v>-4.3357665313871448E-3</v>
      </c>
      <c r="G1200" s="10">
        <f t="shared" si="105"/>
        <v>8.6621558601219409E-2</v>
      </c>
      <c r="H1200" s="10">
        <f t="shared" si="106"/>
        <v>9.2688167628032017E-2</v>
      </c>
      <c r="I1200" s="10">
        <f t="shared" si="107"/>
        <v>9.5989230217336213E-2</v>
      </c>
      <c r="J1200" s="10">
        <f t="shared" si="108"/>
        <v>0.10082563336724447</v>
      </c>
      <c r="K1200" s="10">
        <f t="shared" si="109"/>
        <v>0.10147043886875258</v>
      </c>
    </row>
    <row r="1201" spans="2:11" x14ac:dyDescent="0.2">
      <c r="B1201" s="33">
        <v>1191</v>
      </c>
      <c r="C1201">
        <v>10801.7</v>
      </c>
      <c r="F1201" s="10">
        <f t="shared" si="104"/>
        <v>1.147115492043478E-2</v>
      </c>
      <c r="G1201" s="10">
        <f t="shared" si="105"/>
        <v>9.0806482086787627E-2</v>
      </c>
      <c r="H1201" s="10">
        <f t="shared" si="106"/>
        <v>9.5650201907084703E-2</v>
      </c>
      <c r="I1201" s="10">
        <f t="shared" si="107"/>
        <v>9.7518536900533095E-2</v>
      </c>
      <c r="J1201" s="10">
        <f t="shared" si="108"/>
        <v>0.10160350432458418</v>
      </c>
      <c r="K1201" s="10">
        <f t="shared" si="109"/>
        <v>0.10187335525650375</v>
      </c>
    </row>
    <row r="1202" spans="2:11" x14ac:dyDescent="0.2">
      <c r="B1202" s="33">
        <v>1192</v>
      </c>
      <c r="C1202">
        <v>10780.6</v>
      </c>
      <c r="F1202" s="10">
        <f t="shared" si="104"/>
        <v>-1.9553065912810124E-3</v>
      </c>
      <c r="G1202" s="10">
        <f t="shared" si="105"/>
        <v>9.104469659137443E-2</v>
      </c>
      <c r="H1202" s="10">
        <f t="shared" si="106"/>
        <v>9.5773183642608201E-2</v>
      </c>
      <c r="I1202" s="10">
        <f t="shared" si="107"/>
        <v>9.6691992471804072E-2</v>
      </c>
      <c r="J1202" s="10">
        <f t="shared" si="108"/>
        <v>0.10169044983975907</v>
      </c>
      <c r="K1202" s="10">
        <f t="shared" si="109"/>
        <v>0.10172811831225086</v>
      </c>
    </row>
    <row r="1203" spans="2:11" x14ac:dyDescent="0.2">
      <c r="B1203" s="33">
        <v>1193</v>
      </c>
      <c r="C1203">
        <v>10813.9</v>
      </c>
      <c r="F1203" s="10">
        <f t="shared" si="104"/>
        <v>3.0841210859475529E-3</v>
      </c>
      <c r="G1203" s="10">
        <f t="shared" si="105"/>
        <v>8.9371772757977586E-2</v>
      </c>
      <c r="H1203" s="10">
        <f t="shared" si="106"/>
        <v>9.4678669739680157E-2</v>
      </c>
      <c r="I1203" s="10">
        <f t="shared" si="107"/>
        <v>9.6741854869506261E-2</v>
      </c>
      <c r="J1203" s="10">
        <f t="shared" si="108"/>
        <v>0.10140146460165943</v>
      </c>
      <c r="K1203" s="10">
        <f t="shared" si="109"/>
        <v>0.10168539669039312</v>
      </c>
    </row>
    <row r="1204" spans="2:11" x14ac:dyDescent="0.2">
      <c r="B1204" s="33">
        <v>1194</v>
      </c>
      <c r="C1204">
        <v>10880.7</v>
      </c>
      <c r="F1204" s="10">
        <f t="shared" si="104"/>
        <v>6.1582339484732938E-3</v>
      </c>
      <c r="G1204" s="10">
        <f t="shared" si="105"/>
        <v>8.4237039892975679E-2</v>
      </c>
      <c r="H1204" s="10">
        <f t="shared" si="106"/>
        <v>9.5063540769704122E-2</v>
      </c>
      <c r="I1204" s="10">
        <f t="shared" si="107"/>
        <v>9.6971946768962106E-2</v>
      </c>
      <c r="J1204" s="10">
        <f t="shared" si="108"/>
        <v>0.10152000296598934</v>
      </c>
      <c r="K1204" s="10">
        <f t="shared" si="109"/>
        <v>9.9301889945334551E-2</v>
      </c>
    </row>
    <row r="1205" spans="2:11" x14ac:dyDescent="0.2">
      <c r="B1205" s="33">
        <v>1195</v>
      </c>
      <c r="C1205">
        <v>10919.2</v>
      </c>
      <c r="F1205" s="10">
        <f t="shared" si="104"/>
        <v>3.532129966373523E-3</v>
      </c>
      <c r="G1205" s="10">
        <f t="shared" si="105"/>
        <v>8.389211390506443E-2</v>
      </c>
      <c r="H1205" s="10">
        <f t="shared" si="106"/>
        <v>9.5063390393171548E-2</v>
      </c>
      <c r="I1205" s="10">
        <f t="shared" si="107"/>
        <v>9.6866749135511424E-2</v>
      </c>
      <c r="J1205" s="10">
        <f t="shared" si="108"/>
        <v>0.10152924037485674</v>
      </c>
      <c r="K1205" s="10">
        <f t="shared" si="109"/>
        <v>9.8912125271968993E-2</v>
      </c>
    </row>
    <row r="1206" spans="2:11" x14ac:dyDescent="0.2">
      <c r="B1206" s="33">
        <v>1196</v>
      </c>
      <c r="C1206">
        <v>10823.1</v>
      </c>
      <c r="F1206" s="10">
        <f t="shared" si="104"/>
        <v>-8.8399687071531938E-3</v>
      </c>
      <c r="G1206" s="10">
        <f t="shared" si="105"/>
        <v>8.9567325712029328E-2</v>
      </c>
      <c r="H1206" s="10">
        <f t="shared" si="106"/>
        <v>9.5894999673296136E-2</v>
      </c>
      <c r="I1206" s="10">
        <f t="shared" si="107"/>
        <v>9.8898936977876675E-2</v>
      </c>
      <c r="J1206" s="10">
        <f t="shared" si="108"/>
        <v>0.10149279087081151</v>
      </c>
      <c r="K1206" s="10">
        <f t="shared" si="109"/>
        <v>9.9403873824208205E-2</v>
      </c>
    </row>
    <row r="1207" spans="2:11" x14ac:dyDescent="0.2">
      <c r="B1207" s="33">
        <v>1197</v>
      </c>
      <c r="C1207">
        <v>10750.9</v>
      </c>
      <c r="F1207" s="10">
        <f t="shared" si="104"/>
        <v>-6.6932668531927255E-3</v>
      </c>
      <c r="G1207" s="10">
        <f t="shared" si="105"/>
        <v>8.8224682166185536E-2</v>
      </c>
      <c r="H1207" s="10">
        <f t="shared" si="106"/>
        <v>9.7370699331717589E-2</v>
      </c>
      <c r="I1207" s="10">
        <f t="shared" si="107"/>
        <v>0.10015694445724285</v>
      </c>
      <c r="J1207" s="10">
        <f t="shared" si="108"/>
        <v>0.10134508075451189</v>
      </c>
      <c r="K1207" s="10">
        <f t="shared" si="109"/>
        <v>9.9698020808264065E-2</v>
      </c>
    </row>
    <row r="1208" spans="2:11" x14ac:dyDescent="0.2">
      <c r="B1208" s="33">
        <v>1198</v>
      </c>
      <c r="C1208">
        <v>10732.4</v>
      </c>
      <c r="F1208" s="10">
        <f t="shared" si="104"/>
        <v>-1.7222684199266118E-3</v>
      </c>
      <c r="G1208" s="10">
        <f t="shared" si="105"/>
        <v>8.8704111391783358E-2</v>
      </c>
      <c r="H1208" s="10">
        <f t="shared" si="106"/>
        <v>9.6756794127518989E-2</v>
      </c>
      <c r="I1208" s="10">
        <f t="shared" si="107"/>
        <v>9.1617044788689969E-2</v>
      </c>
      <c r="J1208" s="10">
        <f t="shared" si="108"/>
        <v>0.10081968200568982</v>
      </c>
      <c r="K1208" s="10">
        <f t="shared" si="109"/>
        <v>9.9735564298163909E-2</v>
      </c>
    </row>
    <row r="1209" spans="2:11" x14ac:dyDescent="0.2">
      <c r="B1209" s="33">
        <v>1199</v>
      </c>
      <c r="C1209">
        <v>10800.6</v>
      </c>
      <c r="F1209" s="10">
        <f t="shared" si="104"/>
        <v>6.334484563000526E-3</v>
      </c>
      <c r="G1209" s="10">
        <f t="shared" si="105"/>
        <v>9.0096293569586844E-2</v>
      </c>
      <c r="H1209" s="10">
        <f t="shared" si="106"/>
        <v>9.7420489696790069E-2</v>
      </c>
      <c r="I1209" s="10">
        <f t="shared" si="107"/>
        <v>8.8025006736923372E-2</v>
      </c>
      <c r="J1209" s="10">
        <f t="shared" si="108"/>
        <v>0.10108687100613699</v>
      </c>
      <c r="K1209" s="10">
        <f t="shared" si="109"/>
        <v>9.9854218426472588E-2</v>
      </c>
    </row>
    <row r="1210" spans="2:11" x14ac:dyDescent="0.2">
      <c r="B1210" s="33">
        <v>1200</v>
      </c>
      <c r="C1210">
        <v>10810.2</v>
      </c>
      <c r="F1210" s="10">
        <f t="shared" si="104"/>
        <v>8.8844472499556798E-4</v>
      </c>
      <c r="G1210" s="10">
        <f t="shared" si="105"/>
        <v>8.956453405410858E-2</v>
      </c>
      <c r="H1210" s="10">
        <f t="shared" si="106"/>
        <v>9.5997605022628274E-2</v>
      </c>
      <c r="I1210" s="10">
        <f t="shared" si="107"/>
        <v>8.6938370875036378E-2</v>
      </c>
      <c r="J1210" s="10">
        <f t="shared" si="108"/>
        <v>0.10105744247202095</v>
      </c>
      <c r="K1210" s="10">
        <f t="shared" si="109"/>
        <v>9.9788167345329082E-2</v>
      </c>
    </row>
    <row r="1211" spans="2:11" x14ac:dyDescent="0.2">
      <c r="B1211" s="33">
        <v>1201</v>
      </c>
      <c r="C1211">
        <v>10721.8</v>
      </c>
      <c r="F1211" s="10">
        <f t="shared" si="104"/>
        <v>-8.2110808725368405E-3</v>
      </c>
      <c r="G1211" s="10">
        <f t="shared" si="105"/>
        <v>9.527608780954494E-2</v>
      </c>
      <c r="H1211" s="10">
        <f t="shared" si="106"/>
        <v>9.8544050406596917E-2</v>
      </c>
      <c r="I1211" s="10">
        <f t="shared" si="107"/>
        <v>8.8880227083101587E-2</v>
      </c>
      <c r="J1211" s="10">
        <f t="shared" si="108"/>
        <v>0.10147148172754258</v>
      </c>
      <c r="K1211" s="10">
        <f t="shared" si="109"/>
        <v>0.10020310366431254</v>
      </c>
    </row>
    <row r="1212" spans="2:11" x14ac:dyDescent="0.2">
      <c r="B1212" s="33">
        <v>1202</v>
      </c>
      <c r="C1212">
        <v>10567.1</v>
      </c>
      <c r="F1212" s="10">
        <f t="shared" si="104"/>
        <v>-1.4533651157053079E-2</v>
      </c>
      <c r="G1212" s="10">
        <f t="shared" si="105"/>
        <v>0.1063352865630417</v>
      </c>
      <c r="H1212" s="10">
        <f t="shared" si="106"/>
        <v>0.10490527436151673</v>
      </c>
      <c r="I1212" s="10">
        <f t="shared" si="107"/>
        <v>9.344763688472546E-2</v>
      </c>
      <c r="J1212" s="10">
        <f t="shared" si="108"/>
        <v>0.1035551690082093</v>
      </c>
      <c r="K1212" s="10">
        <f t="shared" si="109"/>
        <v>0.10122965597920314</v>
      </c>
    </row>
    <row r="1213" spans="2:11" x14ac:dyDescent="0.2">
      <c r="B1213" s="33">
        <v>1203</v>
      </c>
      <c r="C1213">
        <v>10629.3</v>
      </c>
      <c r="F1213" s="10">
        <f t="shared" si="104"/>
        <v>5.8689379835136874E-3</v>
      </c>
      <c r="G1213" s="10">
        <f t="shared" si="105"/>
        <v>0.10759767496021742</v>
      </c>
      <c r="H1213" s="10">
        <f t="shared" si="106"/>
        <v>0.10555703287467173</v>
      </c>
      <c r="I1213" s="10">
        <f t="shared" si="107"/>
        <v>9.3880585384797752E-2</v>
      </c>
      <c r="J1213" s="10">
        <f t="shared" si="108"/>
        <v>0.10337154801611521</v>
      </c>
      <c r="K1213" s="10">
        <f t="shared" si="109"/>
        <v>0.10134715208348474</v>
      </c>
    </row>
    <row r="1214" spans="2:11" x14ac:dyDescent="0.2">
      <c r="B1214" s="33">
        <v>1204</v>
      </c>
      <c r="C1214">
        <v>10629.5</v>
      </c>
      <c r="F1214" s="10">
        <f t="shared" si="104"/>
        <v>1.8815737483381945E-5</v>
      </c>
      <c r="G1214" s="10">
        <f t="shared" si="105"/>
        <v>0.10757945599201277</v>
      </c>
      <c r="H1214" s="10">
        <f t="shared" si="106"/>
        <v>0.10475454806376037</v>
      </c>
      <c r="I1214" s="10">
        <f t="shared" si="107"/>
        <v>9.3695972526773197E-2</v>
      </c>
      <c r="J1214" s="10">
        <f t="shared" si="108"/>
        <v>0.1033439975094627</v>
      </c>
      <c r="K1214" s="10">
        <f t="shared" si="109"/>
        <v>0.10135150725611734</v>
      </c>
    </row>
    <row r="1215" spans="2:11" x14ac:dyDescent="0.2">
      <c r="B1215" s="33">
        <v>1205</v>
      </c>
      <c r="C1215">
        <v>10529.9</v>
      </c>
      <c r="F1215" s="10">
        <f t="shared" si="104"/>
        <v>-9.4143251343527176E-3</v>
      </c>
      <c r="G1215" s="10">
        <f t="shared" si="105"/>
        <v>0.11138566927158651</v>
      </c>
      <c r="H1215" s="10">
        <f t="shared" si="106"/>
        <v>0.10691901992958917</v>
      </c>
      <c r="I1215" s="10">
        <f t="shared" si="107"/>
        <v>9.586952293431715E-2</v>
      </c>
      <c r="J1215" s="10">
        <f t="shared" si="108"/>
        <v>9.907753744339462E-2</v>
      </c>
      <c r="K1215" s="10">
        <f t="shared" si="109"/>
        <v>0.10150478046396307</v>
      </c>
    </row>
    <row r="1216" spans="2:11" x14ac:dyDescent="0.2">
      <c r="B1216" s="33">
        <v>1206</v>
      </c>
      <c r="C1216">
        <v>10402.5</v>
      </c>
      <c r="F1216" s="10">
        <f t="shared" si="104"/>
        <v>-1.2172667549667747E-2</v>
      </c>
      <c r="G1216" s="10">
        <f t="shared" si="105"/>
        <v>0.1187204143933705</v>
      </c>
      <c r="H1216" s="10">
        <f t="shared" si="106"/>
        <v>0.11038919547870751</v>
      </c>
      <c r="I1216" s="10">
        <f t="shared" si="107"/>
        <v>9.7986719375847658E-2</v>
      </c>
      <c r="J1216" s="10">
        <f t="shared" si="108"/>
        <v>9.8504461277535871E-2</v>
      </c>
      <c r="K1216" s="10">
        <f t="shared" si="109"/>
        <v>0.10203224041589817</v>
      </c>
    </row>
    <row r="1217" spans="2:11" x14ac:dyDescent="0.2">
      <c r="B1217" s="33">
        <v>1207</v>
      </c>
      <c r="C1217">
        <v>10382.299999999999</v>
      </c>
      <c r="F1217" s="10">
        <f t="shared" si="104"/>
        <v>-1.9437287209663669E-3</v>
      </c>
      <c r="G1217" s="10">
        <f t="shared" si="105"/>
        <v>0.1174139376754556</v>
      </c>
      <c r="H1217" s="10">
        <f t="shared" si="106"/>
        <v>0.10852981506431653</v>
      </c>
      <c r="I1217" s="10">
        <f t="shared" si="107"/>
        <v>9.7737225728781948E-2</v>
      </c>
      <c r="J1217" s="10">
        <f t="shared" si="108"/>
        <v>9.8578487527685818E-2</v>
      </c>
      <c r="K1217" s="10">
        <f t="shared" si="109"/>
        <v>0.10189617489549321</v>
      </c>
    </row>
    <row r="1218" spans="2:11" x14ac:dyDescent="0.2">
      <c r="B1218" s="33">
        <v>1208</v>
      </c>
      <c r="C1218">
        <v>10368.799999999999</v>
      </c>
      <c r="F1218" s="10">
        <f t="shared" si="104"/>
        <v>-1.3011360269647213E-3</v>
      </c>
      <c r="G1218" s="10">
        <f t="shared" si="105"/>
        <v>0.11478145308229673</v>
      </c>
      <c r="H1218" s="10">
        <f t="shared" si="106"/>
        <v>0.10825932326207253</v>
      </c>
      <c r="I1218" s="10">
        <f t="shared" si="107"/>
        <v>9.7787768499584871E-2</v>
      </c>
      <c r="J1218" s="10">
        <f t="shared" si="108"/>
        <v>9.844957732328509E-2</v>
      </c>
      <c r="K1218" s="10">
        <f t="shared" si="109"/>
        <v>0.10189196031876532</v>
      </c>
    </row>
    <row r="1219" spans="2:11" x14ac:dyDescent="0.2">
      <c r="B1219" s="33">
        <v>1209</v>
      </c>
      <c r="C1219">
        <v>10534.5</v>
      </c>
      <c r="F1219" s="10">
        <f t="shared" si="104"/>
        <v>1.5854288158019505E-2</v>
      </c>
      <c r="G1219" s="10">
        <f t="shared" si="105"/>
        <v>0.12702272737694784</v>
      </c>
      <c r="H1219" s="10">
        <f t="shared" si="106"/>
        <v>0.11280058130797248</v>
      </c>
      <c r="I1219" s="10">
        <f t="shared" si="107"/>
        <v>0.10225877828962472</v>
      </c>
      <c r="J1219" s="10">
        <f t="shared" si="108"/>
        <v>0.10054136397461172</v>
      </c>
      <c r="K1219" s="10">
        <f t="shared" si="109"/>
        <v>0.10138626031801273</v>
      </c>
    </row>
    <row r="1220" spans="2:11" x14ac:dyDescent="0.2">
      <c r="B1220" s="33">
        <v>1210</v>
      </c>
      <c r="C1220">
        <v>10476.6</v>
      </c>
      <c r="F1220" s="10">
        <f t="shared" si="104"/>
        <v>-5.5113865110480113E-3</v>
      </c>
      <c r="G1220" s="10">
        <f t="shared" si="105"/>
        <v>0.12419163196116577</v>
      </c>
      <c r="H1220" s="10">
        <f t="shared" si="106"/>
        <v>0.11356815000976268</v>
      </c>
      <c r="I1220" s="10">
        <f t="shared" si="107"/>
        <v>0.10297733452910975</v>
      </c>
      <c r="J1220" s="10">
        <f t="shared" si="108"/>
        <v>0.10043077169977559</v>
      </c>
      <c r="K1220" s="10">
        <f t="shared" si="109"/>
        <v>0.101591574942737</v>
      </c>
    </row>
    <row r="1221" spans="2:11" x14ac:dyDescent="0.2">
      <c r="B1221" s="33">
        <v>1211</v>
      </c>
      <c r="C1221">
        <v>10473.4</v>
      </c>
      <c r="F1221" s="10">
        <f t="shared" si="104"/>
        <v>-3.0548926251908805E-4</v>
      </c>
      <c r="G1221" s="10">
        <f t="shared" si="105"/>
        <v>0.11962679823802905</v>
      </c>
      <c r="H1221" s="10">
        <f t="shared" si="106"/>
        <v>0.11071715128184106</v>
      </c>
      <c r="I1221" s="10">
        <f t="shared" si="107"/>
        <v>0.10292285337241557</v>
      </c>
      <c r="J1221" s="10">
        <f t="shared" si="108"/>
        <v>0.10044875566248143</v>
      </c>
      <c r="K1221" s="10">
        <f t="shared" si="109"/>
        <v>0.10090280442412704</v>
      </c>
    </row>
    <row r="1222" spans="2:11" x14ac:dyDescent="0.2">
      <c r="B1222" s="33">
        <v>1212</v>
      </c>
      <c r="C1222">
        <v>10328.6</v>
      </c>
      <c r="F1222" s="10">
        <f t="shared" si="104"/>
        <v>-1.3921963154172231E-2</v>
      </c>
      <c r="G1222" s="10">
        <f t="shared" si="105"/>
        <v>0.12693525090406521</v>
      </c>
      <c r="H1222" s="10">
        <f t="shared" si="106"/>
        <v>0.1144644991962715</v>
      </c>
      <c r="I1222" s="10">
        <f t="shared" si="107"/>
        <v>0.10647311768551219</v>
      </c>
      <c r="J1222" s="10">
        <f t="shared" si="108"/>
        <v>0.1024489670278393</v>
      </c>
      <c r="K1222" s="10">
        <f t="shared" si="109"/>
        <v>0.10141685527146865</v>
      </c>
    </row>
    <row r="1223" spans="2:11" x14ac:dyDescent="0.2">
      <c r="B1223" s="33">
        <v>1213</v>
      </c>
      <c r="C1223">
        <v>10339.5</v>
      </c>
      <c r="F1223" s="10">
        <f t="shared" si="104"/>
        <v>1.0547656543706679E-3</v>
      </c>
      <c r="G1223" s="10">
        <f t="shared" si="105"/>
        <v>0.11878173468318078</v>
      </c>
      <c r="H1223" s="10">
        <f t="shared" si="106"/>
        <v>0.11430851143118194</v>
      </c>
      <c r="I1223" s="10">
        <f t="shared" si="107"/>
        <v>0.1062420471876129</v>
      </c>
      <c r="J1223" s="10">
        <f t="shared" si="108"/>
        <v>0.10110089218144949</v>
      </c>
      <c r="K1223" s="10">
        <f t="shared" si="109"/>
        <v>0.10137725466747996</v>
      </c>
    </row>
    <row r="1224" spans="2:11" x14ac:dyDescent="0.2">
      <c r="B1224" s="33">
        <v>1214</v>
      </c>
      <c r="C1224">
        <v>10493.8</v>
      </c>
      <c r="F1224" s="10">
        <f t="shared" si="104"/>
        <v>1.4813094561600616E-2</v>
      </c>
      <c r="G1224" s="10">
        <f t="shared" si="105"/>
        <v>0.13169269393976113</v>
      </c>
      <c r="H1224" s="10">
        <f t="shared" si="106"/>
        <v>0.11885914212310346</v>
      </c>
      <c r="I1224" s="10">
        <f t="shared" si="107"/>
        <v>0.10989650149125955</v>
      </c>
      <c r="J1224" s="10">
        <f t="shared" si="108"/>
        <v>0.10285850248886286</v>
      </c>
      <c r="K1224" s="10">
        <f t="shared" si="109"/>
        <v>0.10189317949251993</v>
      </c>
    </row>
    <row r="1225" spans="2:11" x14ac:dyDescent="0.2">
      <c r="B1225" s="33">
        <v>1215</v>
      </c>
      <c r="C1225">
        <v>10427.200000000001</v>
      </c>
      <c r="F1225" s="10">
        <f t="shared" si="104"/>
        <v>-6.3668299773007378E-3</v>
      </c>
      <c r="G1225" s="10">
        <f t="shared" si="105"/>
        <v>0.13186562738901494</v>
      </c>
      <c r="H1225" s="10">
        <f t="shared" si="106"/>
        <v>0.11881463893676447</v>
      </c>
      <c r="I1225" s="10">
        <f t="shared" si="107"/>
        <v>0.11026653380080099</v>
      </c>
      <c r="J1225" s="10">
        <f t="shared" si="108"/>
        <v>0.10338075758973056</v>
      </c>
      <c r="K1225" s="10">
        <f t="shared" si="109"/>
        <v>0.10213620952363633</v>
      </c>
    </row>
    <row r="1226" spans="2:11" x14ac:dyDescent="0.2">
      <c r="B1226" s="33">
        <v>1216</v>
      </c>
      <c r="C1226">
        <v>10424.5</v>
      </c>
      <c r="F1226" s="10">
        <f t="shared" si="104"/>
        <v>-2.5897169200505188E-4</v>
      </c>
      <c r="G1226" s="10">
        <f t="shared" si="105"/>
        <v>0.1290615235149476</v>
      </c>
      <c r="H1226" s="10">
        <f t="shared" si="106"/>
        <v>0.1154496113392707</v>
      </c>
      <c r="I1226" s="10">
        <f t="shared" si="107"/>
        <v>0.10999977578107101</v>
      </c>
      <c r="J1226" s="10">
        <f t="shared" si="108"/>
        <v>0.10205023970135955</v>
      </c>
      <c r="K1226" s="10">
        <f t="shared" si="109"/>
        <v>0.10214156997009204</v>
      </c>
    </row>
    <row r="1227" spans="2:11" x14ac:dyDescent="0.2">
      <c r="B1227" s="33">
        <v>1217</v>
      </c>
      <c r="C1227">
        <v>10476.9</v>
      </c>
      <c r="F1227" s="10">
        <f t="shared" si="104"/>
        <v>5.0140287043036781E-3</v>
      </c>
      <c r="G1227" s="10">
        <f t="shared" si="105"/>
        <v>0.1299111083983775</v>
      </c>
      <c r="H1227" s="10">
        <f t="shared" si="106"/>
        <v>0.11592007146714839</v>
      </c>
      <c r="I1227" s="10">
        <f t="shared" si="107"/>
        <v>0.11019811333775176</v>
      </c>
      <c r="J1227" s="10">
        <f t="shared" si="108"/>
        <v>0.10202845418323238</v>
      </c>
      <c r="K1227" s="10">
        <f t="shared" si="109"/>
        <v>0.10216856465008882</v>
      </c>
    </row>
    <row r="1228" spans="2:11" x14ac:dyDescent="0.2">
      <c r="B1228" s="33">
        <v>1218</v>
      </c>
      <c r="C1228">
        <v>10412.299999999999</v>
      </c>
      <c r="F1228" s="10">
        <f t="shared" si="104"/>
        <v>-6.1850339828597488E-3</v>
      </c>
      <c r="G1228" s="10">
        <f t="shared" si="105"/>
        <v>0.1285073066479043</v>
      </c>
      <c r="H1228" s="10">
        <f t="shared" si="106"/>
        <v>0.1146088653013113</v>
      </c>
      <c r="I1228" s="10">
        <f t="shared" si="107"/>
        <v>0.10987057908006172</v>
      </c>
      <c r="J1228" s="10">
        <f t="shared" si="108"/>
        <v>0.10247290272928067</v>
      </c>
      <c r="K1228" s="10">
        <f t="shared" si="109"/>
        <v>0.10240680393185633</v>
      </c>
    </row>
    <row r="1229" spans="2:11" x14ac:dyDescent="0.2">
      <c r="B1229" s="33">
        <v>1219</v>
      </c>
      <c r="C1229">
        <v>10420.9</v>
      </c>
      <c r="F1229" s="10">
        <f t="shared" ref="F1229:F1292" si="110">LN(C1229/C1228)</f>
        <v>8.2560533076988358E-4</v>
      </c>
      <c r="G1229" s="10">
        <f t="shared" si="105"/>
        <v>0.12755886750444842</v>
      </c>
      <c r="H1229" s="10">
        <f t="shared" si="106"/>
        <v>0.11110603885897857</v>
      </c>
      <c r="I1229" s="10">
        <f t="shared" si="107"/>
        <v>0.1096679004176903</v>
      </c>
      <c r="J1229" s="10">
        <f t="shared" si="108"/>
        <v>0.10236503265965795</v>
      </c>
      <c r="K1229" s="10">
        <f t="shared" si="109"/>
        <v>0.10232417387360497</v>
      </c>
    </row>
    <row r="1230" spans="2:11" x14ac:dyDescent="0.2">
      <c r="B1230" s="33">
        <v>1220</v>
      </c>
      <c r="C1230">
        <v>10440.200000000001</v>
      </c>
      <c r="F1230" s="10">
        <f t="shared" si="110"/>
        <v>1.8503344029328368E-3</v>
      </c>
      <c r="G1230" s="10">
        <f t="shared" si="105"/>
        <v>0.12802850563232335</v>
      </c>
      <c r="H1230" s="10">
        <f t="shared" si="106"/>
        <v>0.11090722292298411</v>
      </c>
      <c r="I1230" s="10">
        <f t="shared" si="107"/>
        <v>0.10896472459234116</v>
      </c>
      <c r="J1230" s="10">
        <f t="shared" si="108"/>
        <v>0.1023329299597482</v>
      </c>
      <c r="K1230" s="10">
        <f t="shared" si="109"/>
        <v>0.10227505381878581</v>
      </c>
    </row>
    <row r="1231" spans="2:11" x14ac:dyDescent="0.2">
      <c r="B1231" s="33">
        <v>1221</v>
      </c>
      <c r="C1231">
        <v>10456.299999999999</v>
      </c>
      <c r="F1231" s="10">
        <f t="shared" si="110"/>
        <v>1.5409282114929267E-3</v>
      </c>
      <c r="G1231" s="10">
        <f t="shared" si="105"/>
        <v>0.12562405080920896</v>
      </c>
      <c r="H1231" s="10">
        <f t="shared" si="106"/>
        <v>0.11070627226972338</v>
      </c>
      <c r="I1231" s="10">
        <f t="shared" si="107"/>
        <v>0.10887368706112131</v>
      </c>
      <c r="J1231" s="10">
        <f t="shared" si="108"/>
        <v>0.10208077259216644</v>
      </c>
      <c r="K1231" s="10">
        <f t="shared" si="109"/>
        <v>0.10223973629944758</v>
      </c>
    </row>
    <row r="1232" spans="2:11" x14ac:dyDescent="0.2">
      <c r="B1232" s="33">
        <v>1222</v>
      </c>
      <c r="C1232">
        <v>10438.4</v>
      </c>
      <c r="F1232" s="10">
        <f t="shared" si="110"/>
        <v>-1.7133535661107134E-3</v>
      </c>
      <c r="G1232" s="10">
        <f t="shared" si="105"/>
        <v>0.12534556807851308</v>
      </c>
      <c r="H1232" s="10">
        <f t="shared" si="106"/>
        <v>0.11027335555211693</v>
      </c>
      <c r="I1232" s="10">
        <f t="shared" si="107"/>
        <v>0.10785708745772918</v>
      </c>
      <c r="J1232" s="10">
        <f t="shared" si="108"/>
        <v>0.10131297112432631</v>
      </c>
      <c r="K1232" s="10">
        <f t="shared" si="109"/>
        <v>0.10225490760670516</v>
      </c>
    </row>
    <row r="1233" spans="2:11" x14ac:dyDescent="0.2">
      <c r="B1233" s="33">
        <v>1223</v>
      </c>
      <c r="C1233">
        <v>10510.3</v>
      </c>
      <c r="F1233" s="10">
        <f t="shared" si="110"/>
        <v>6.8644147205550862E-3</v>
      </c>
      <c r="G1233" s="10">
        <f t="shared" si="105"/>
        <v>0.12617256502104696</v>
      </c>
      <c r="H1233" s="10">
        <f t="shared" si="106"/>
        <v>0.1115141173721233</v>
      </c>
      <c r="I1233" s="10">
        <f t="shared" si="107"/>
        <v>0.10859387425076332</v>
      </c>
      <c r="J1233" s="10">
        <f t="shared" si="108"/>
        <v>0.10163257951596605</v>
      </c>
      <c r="K1233" s="10">
        <f t="shared" si="109"/>
        <v>0.10234323971044872</v>
      </c>
    </row>
    <row r="1234" spans="2:11" x14ac:dyDescent="0.2">
      <c r="B1234" s="33">
        <v>1224</v>
      </c>
      <c r="C1234">
        <v>10504.6</v>
      </c>
      <c r="F1234" s="10">
        <f t="shared" si="110"/>
        <v>-5.4247225918562317E-4</v>
      </c>
      <c r="G1234" s="10">
        <f t="shared" si="105"/>
        <v>0.1165574563698555</v>
      </c>
      <c r="H1234" s="10">
        <f t="shared" si="106"/>
        <v>0.11047669760199991</v>
      </c>
      <c r="I1234" s="10">
        <f t="shared" si="107"/>
        <v>0.10834453517278334</v>
      </c>
      <c r="J1234" s="10">
        <f t="shared" si="108"/>
        <v>0.10133014572969917</v>
      </c>
      <c r="K1234" s="10">
        <f t="shared" si="109"/>
        <v>0.10202736124717522</v>
      </c>
    </row>
    <row r="1235" spans="2:11" x14ac:dyDescent="0.2">
      <c r="B1235" s="33">
        <v>1225</v>
      </c>
      <c r="C1235">
        <v>10456.299999999999</v>
      </c>
      <c r="F1235" s="10">
        <f t="shared" si="110"/>
        <v>-4.6085888952587962E-3</v>
      </c>
      <c r="G1235" s="10">
        <f t="shared" si="105"/>
        <v>0.11532342664950063</v>
      </c>
      <c r="H1235" s="10">
        <f t="shared" si="106"/>
        <v>0.11086136906678719</v>
      </c>
      <c r="I1235" s="10">
        <f t="shared" si="107"/>
        <v>0.1087904058660603</v>
      </c>
      <c r="J1235" s="10">
        <f t="shared" si="108"/>
        <v>0.10162536067516745</v>
      </c>
      <c r="K1235" s="10">
        <f t="shared" si="109"/>
        <v>0.10045759580357487</v>
      </c>
    </row>
    <row r="1236" spans="2:11" x14ac:dyDescent="0.2">
      <c r="B1236" s="33">
        <v>1226</v>
      </c>
      <c r="C1236">
        <v>10391.700000000001</v>
      </c>
      <c r="F1236" s="10">
        <f t="shared" si="110"/>
        <v>-6.197256979291469E-3</v>
      </c>
      <c r="G1236" s="10">
        <f t="shared" si="105"/>
        <v>0.11673905737448462</v>
      </c>
      <c r="H1236" s="10">
        <f t="shared" si="106"/>
        <v>0.11176742597610073</v>
      </c>
      <c r="I1236" s="10">
        <f t="shared" si="107"/>
        <v>0.10914735648176595</v>
      </c>
      <c r="J1236" s="10">
        <f t="shared" si="108"/>
        <v>0.10208514766696443</v>
      </c>
      <c r="K1236" s="10">
        <f t="shared" si="109"/>
        <v>0.10069616681808016</v>
      </c>
    </row>
    <row r="1237" spans="2:11" x14ac:dyDescent="0.2">
      <c r="B1237" s="33">
        <v>1227</v>
      </c>
      <c r="C1237">
        <v>10445.200000000001</v>
      </c>
      <c r="F1237" s="10">
        <f t="shared" si="110"/>
        <v>5.1351321515517856E-3</v>
      </c>
      <c r="G1237" s="10">
        <f t="shared" ref="G1237:G1300" si="111">STDEV(F1216:F1237)*SQRT(252)</f>
        <v>0.11456239209024716</v>
      </c>
      <c r="H1237" s="10">
        <f t="shared" ref="H1237:H1300" si="112">STDEV(F1194:F1237)*SQRT(252)</f>
        <v>0.11170059465088228</v>
      </c>
      <c r="I1237" s="10">
        <f t="shared" ref="I1237:I1300" si="113">STDEV(F1172:F1237)*SQRT(252)</f>
        <v>0.10910073516563061</v>
      </c>
      <c r="J1237" s="10">
        <f t="shared" ref="J1237:J1300" si="114">STDEV(F1106:F1237)*SQRT(252)</f>
        <v>0.10223304206994034</v>
      </c>
      <c r="K1237" s="10">
        <f t="shared" ref="K1237:K1300" si="115">STDEV(F986:F1237)*SQRT(252)</f>
        <v>0.10077314733432757</v>
      </c>
    </row>
    <row r="1238" spans="2:11" x14ac:dyDescent="0.2">
      <c r="B1238" s="33">
        <v>1228</v>
      </c>
      <c r="C1238">
        <v>10527.1</v>
      </c>
      <c r="F1238" s="10">
        <f t="shared" si="110"/>
        <v>7.8103418637350767E-3</v>
      </c>
      <c r="G1238" s="10">
        <f t="shared" si="111"/>
        <v>0.10971199507034325</v>
      </c>
      <c r="H1238" s="10">
        <f t="shared" si="112"/>
        <v>0.11332592009615858</v>
      </c>
      <c r="I1238" s="10">
        <f t="shared" si="113"/>
        <v>0.10933563079438521</v>
      </c>
      <c r="J1238" s="10">
        <f t="shared" si="114"/>
        <v>0.10045423215892102</v>
      </c>
      <c r="K1238" s="10">
        <f t="shared" si="115"/>
        <v>0.10096186146772611</v>
      </c>
    </row>
    <row r="1239" spans="2:11" x14ac:dyDescent="0.2">
      <c r="B1239" s="33">
        <v>1229</v>
      </c>
      <c r="C1239">
        <v>10535.1</v>
      </c>
      <c r="F1239" s="10">
        <f t="shared" si="110"/>
        <v>7.5965477345350568E-4</v>
      </c>
      <c r="G1239" s="10">
        <f t="shared" si="111"/>
        <v>0.10935816748464541</v>
      </c>
      <c r="H1239" s="10">
        <f t="shared" si="112"/>
        <v>0.11280678827234734</v>
      </c>
      <c r="I1239" s="10">
        <f t="shared" si="113"/>
        <v>0.10796540146921503</v>
      </c>
      <c r="J1239" s="10">
        <f t="shared" si="114"/>
        <v>0.100370931228181</v>
      </c>
      <c r="K1239" s="10">
        <f t="shared" si="115"/>
        <v>0.10096122640022248</v>
      </c>
    </row>
    <row r="1240" spans="2:11" x14ac:dyDescent="0.2">
      <c r="B1240" s="33">
        <v>1230</v>
      </c>
      <c r="C1240">
        <v>10522.9</v>
      </c>
      <c r="F1240" s="10">
        <f t="shared" si="110"/>
        <v>-1.1587046599841778E-3</v>
      </c>
      <c r="G1240" s="10">
        <f t="shared" si="111"/>
        <v>0.10932851098840622</v>
      </c>
      <c r="H1240" s="10">
        <f t="shared" si="112"/>
        <v>0.11122607690998304</v>
      </c>
      <c r="I1240" s="10">
        <f t="shared" si="113"/>
        <v>0.10778796167900594</v>
      </c>
      <c r="J1240" s="10">
        <f t="shared" si="114"/>
        <v>0.10023814205198875</v>
      </c>
      <c r="K1240" s="10">
        <f t="shared" si="115"/>
        <v>0.10078544724750184</v>
      </c>
    </row>
    <row r="1241" spans="2:11" x14ac:dyDescent="0.2">
      <c r="B1241" s="33">
        <v>1231</v>
      </c>
      <c r="C1241">
        <v>10626.7</v>
      </c>
      <c r="F1241" s="10">
        <f t="shared" si="110"/>
        <v>9.8158672917672413E-3</v>
      </c>
      <c r="G1241" s="10">
        <f t="shared" si="111"/>
        <v>0.10084606404648815</v>
      </c>
      <c r="H1241" s="10">
        <f t="shared" si="112"/>
        <v>0.11338899588009431</v>
      </c>
      <c r="I1241" s="10">
        <f t="shared" si="113"/>
        <v>0.10826074417900562</v>
      </c>
      <c r="J1241" s="10">
        <f t="shared" si="114"/>
        <v>0.1009537384424727</v>
      </c>
      <c r="K1241" s="10">
        <f t="shared" si="115"/>
        <v>0.10076568213181326</v>
      </c>
    </row>
    <row r="1242" spans="2:11" x14ac:dyDescent="0.2">
      <c r="B1242" s="33">
        <v>1232</v>
      </c>
      <c r="C1242">
        <v>10634.2</v>
      </c>
      <c r="F1242" s="10">
        <f t="shared" si="110"/>
        <v>7.0552049171015204E-4</v>
      </c>
      <c r="G1242" s="10">
        <f t="shared" si="111"/>
        <v>9.8646923656651953E-2</v>
      </c>
      <c r="H1242" s="10">
        <f t="shared" si="112"/>
        <v>0.11136171017113852</v>
      </c>
      <c r="I1242" s="10">
        <f t="shared" si="113"/>
        <v>0.10806741547804921</v>
      </c>
      <c r="J1242" s="10">
        <f t="shared" si="114"/>
        <v>0.10083308536155726</v>
      </c>
      <c r="K1242" s="10">
        <f t="shared" si="115"/>
        <v>0.10073135302058743</v>
      </c>
    </row>
    <row r="1243" spans="2:11" x14ac:dyDescent="0.2">
      <c r="B1243" s="33">
        <v>1233</v>
      </c>
      <c r="C1243">
        <v>10656.3</v>
      </c>
      <c r="F1243" s="10">
        <f t="shared" si="110"/>
        <v>2.0760440513379625E-3</v>
      </c>
      <c r="G1243" s="10">
        <f t="shared" si="111"/>
        <v>9.8691084562668688E-2</v>
      </c>
      <c r="H1243" s="10">
        <f t="shared" si="112"/>
        <v>0.10940726097101847</v>
      </c>
      <c r="I1243" s="10">
        <f t="shared" si="113"/>
        <v>0.10611917123171982</v>
      </c>
      <c r="J1243" s="10">
        <f t="shared" si="114"/>
        <v>0.10074530865845252</v>
      </c>
      <c r="K1243" s="10">
        <f t="shared" si="115"/>
        <v>0.10067841921302093</v>
      </c>
    </row>
    <row r="1244" spans="2:11" x14ac:dyDescent="0.2">
      <c r="B1244" s="33">
        <v>1234</v>
      </c>
      <c r="C1244">
        <v>10618.8</v>
      </c>
      <c r="F1244" s="10">
        <f t="shared" si="110"/>
        <v>-3.5252514757260975E-3</v>
      </c>
      <c r="G1244" s="10">
        <f t="shared" si="111"/>
        <v>8.5486200433611062E-2</v>
      </c>
      <c r="H1244" s="10">
        <f t="shared" si="112"/>
        <v>0.10924242269688413</v>
      </c>
      <c r="I1244" s="10">
        <f t="shared" si="113"/>
        <v>0.10504255233469717</v>
      </c>
      <c r="J1244" s="10">
        <f t="shared" si="114"/>
        <v>0.10057554205422208</v>
      </c>
      <c r="K1244" s="10">
        <f t="shared" si="115"/>
        <v>0.10071452361211326</v>
      </c>
    </row>
    <row r="1245" spans="2:11" x14ac:dyDescent="0.2">
      <c r="B1245" s="33">
        <v>1235</v>
      </c>
      <c r="C1245">
        <v>10620.1</v>
      </c>
      <c r="F1245" s="10">
        <f t="shared" si="110"/>
        <v>1.2241688614991471E-4</v>
      </c>
      <c r="G1245" s="10">
        <f t="shared" si="111"/>
        <v>8.5571193111836891E-2</v>
      </c>
      <c r="H1245" s="10">
        <f t="shared" si="112"/>
        <v>0.10549278781938393</v>
      </c>
      <c r="I1245" s="10">
        <f t="shared" si="113"/>
        <v>0.10495433788638861</v>
      </c>
      <c r="J1245" s="10">
        <f t="shared" si="114"/>
        <v>0.10036141989021177</v>
      </c>
      <c r="K1245" s="10">
        <f t="shared" si="115"/>
        <v>0.10035697189897329</v>
      </c>
    </row>
    <row r="1246" spans="2:11" x14ac:dyDescent="0.2">
      <c r="B1246" s="33">
        <v>1236</v>
      </c>
      <c r="C1246">
        <v>10557.8</v>
      </c>
      <c r="F1246" s="10">
        <f t="shared" si="110"/>
        <v>-5.8835087249390055E-3</v>
      </c>
      <c r="G1246" s="10">
        <f t="shared" si="111"/>
        <v>7.3997372514269813E-2</v>
      </c>
      <c r="H1246" s="10">
        <f t="shared" si="112"/>
        <v>0.10625153677635987</v>
      </c>
      <c r="I1246" s="10">
        <f t="shared" si="113"/>
        <v>0.10569471179143726</v>
      </c>
      <c r="J1246" s="10">
        <f t="shared" si="114"/>
        <v>0.10016055187016004</v>
      </c>
      <c r="K1246" s="10">
        <f t="shared" si="115"/>
        <v>0.10051390614149311</v>
      </c>
    </row>
    <row r="1247" spans="2:11" x14ac:dyDescent="0.2">
      <c r="B1247" s="33">
        <v>1237</v>
      </c>
      <c r="C1247">
        <v>10678.7</v>
      </c>
      <c r="F1247" s="10">
        <f t="shared" si="110"/>
        <v>1.138618003640149E-2</v>
      </c>
      <c r="G1247" s="10">
        <f t="shared" si="111"/>
        <v>7.9090115895200833E-2</v>
      </c>
      <c r="H1247" s="10">
        <f t="shared" si="112"/>
        <v>0.10968331759965004</v>
      </c>
      <c r="I1247" s="10">
        <f t="shared" si="113"/>
        <v>0.10658863921268849</v>
      </c>
      <c r="J1247" s="10">
        <f t="shared" si="114"/>
        <v>0.10096760802422096</v>
      </c>
      <c r="K1247" s="10">
        <f t="shared" si="115"/>
        <v>0.1010198329557311</v>
      </c>
    </row>
    <row r="1248" spans="2:11" x14ac:dyDescent="0.2">
      <c r="B1248" s="33">
        <v>1238</v>
      </c>
      <c r="C1248">
        <v>10649.8</v>
      </c>
      <c r="F1248" s="10">
        <f t="shared" si="110"/>
        <v>-2.7099906404030013E-3</v>
      </c>
      <c r="G1248" s="10">
        <f t="shared" si="111"/>
        <v>8.0018872071193334E-2</v>
      </c>
      <c r="H1248" s="10">
        <f t="shared" si="112"/>
        <v>0.10867852567194954</v>
      </c>
      <c r="I1248" s="10">
        <f t="shared" si="113"/>
        <v>0.1043659099483181</v>
      </c>
      <c r="J1248" s="10">
        <f t="shared" si="114"/>
        <v>9.9675792449383599E-2</v>
      </c>
      <c r="K1248" s="10">
        <f t="shared" si="115"/>
        <v>0.10104337803854925</v>
      </c>
    </row>
    <row r="1249" spans="2:11" x14ac:dyDescent="0.2">
      <c r="B1249" s="33">
        <v>1239</v>
      </c>
      <c r="C1249">
        <v>10532.1</v>
      </c>
      <c r="F1249" s="10">
        <f t="shared" si="110"/>
        <v>-1.1113376174621343E-2</v>
      </c>
      <c r="G1249" s="10">
        <f t="shared" si="111"/>
        <v>8.8417990011663103E-2</v>
      </c>
      <c r="H1249" s="10">
        <f t="shared" si="112"/>
        <v>0.11112815189439637</v>
      </c>
      <c r="I1249" s="10">
        <f t="shared" si="113"/>
        <v>0.1069062100343115</v>
      </c>
      <c r="J1249" s="10">
        <f t="shared" si="114"/>
        <v>0.1009969978056113</v>
      </c>
      <c r="K1249" s="10">
        <f t="shared" si="115"/>
        <v>0.10158364510079278</v>
      </c>
    </row>
    <row r="1250" spans="2:11" x14ac:dyDescent="0.2">
      <c r="B1250" s="33">
        <v>1240</v>
      </c>
      <c r="C1250">
        <v>10539.3</v>
      </c>
      <c r="F1250" s="10">
        <f t="shared" si="110"/>
        <v>6.8339078373657312E-4</v>
      </c>
      <c r="G1250" s="10">
        <f t="shared" si="111"/>
        <v>8.543525883043257E-2</v>
      </c>
      <c r="H1250" s="10">
        <f t="shared" si="112"/>
        <v>0.10942451979525326</v>
      </c>
      <c r="I1250" s="10">
        <f t="shared" si="113"/>
        <v>0.10511810984913228</v>
      </c>
      <c r="J1250" s="10">
        <f t="shared" si="114"/>
        <v>0.10074106866601507</v>
      </c>
      <c r="K1250" s="10">
        <f t="shared" si="115"/>
        <v>0.10145255181617999</v>
      </c>
    </row>
    <row r="1251" spans="2:11" x14ac:dyDescent="0.2">
      <c r="B1251" s="33">
        <v>1241</v>
      </c>
      <c r="C1251">
        <v>10506.6</v>
      </c>
      <c r="F1251" s="10">
        <f t="shared" si="110"/>
        <v>-3.1074961217191668E-3</v>
      </c>
      <c r="G1251" s="10">
        <f t="shared" si="111"/>
        <v>8.6316056352657156E-2</v>
      </c>
      <c r="H1251" s="10">
        <f t="shared" si="112"/>
        <v>0.10858838806252284</v>
      </c>
      <c r="I1251" s="10">
        <f t="shared" si="113"/>
        <v>0.1028472289324283</v>
      </c>
      <c r="J1251" s="10">
        <f t="shared" si="114"/>
        <v>0.10055465744676359</v>
      </c>
      <c r="K1251" s="10">
        <f t="shared" si="115"/>
        <v>0.10133528323754525</v>
      </c>
    </row>
    <row r="1252" spans="2:11" x14ac:dyDescent="0.2">
      <c r="B1252" s="33">
        <v>1242</v>
      </c>
      <c r="C1252">
        <v>10495.8</v>
      </c>
      <c r="F1252" s="10">
        <f t="shared" si="110"/>
        <v>-1.0284539816351437E-3</v>
      </c>
      <c r="G1252" s="10">
        <f t="shared" si="111"/>
        <v>8.6274389654162897E-2</v>
      </c>
      <c r="H1252" s="10">
        <f t="shared" si="112"/>
        <v>0.10855614925753639</v>
      </c>
      <c r="I1252" s="10">
        <f t="shared" si="113"/>
        <v>0.1026820900677176</v>
      </c>
      <c r="J1252" s="10">
        <f t="shared" si="114"/>
        <v>9.9923664260567591E-2</v>
      </c>
      <c r="K1252" s="10">
        <f t="shared" si="115"/>
        <v>0.10134941455168979</v>
      </c>
    </row>
    <row r="1253" spans="2:11" x14ac:dyDescent="0.2">
      <c r="B1253" s="33">
        <v>1243</v>
      </c>
      <c r="C1253">
        <v>10489.3</v>
      </c>
      <c r="F1253" s="10">
        <f t="shared" si="110"/>
        <v>-6.1948717974874524E-4</v>
      </c>
      <c r="G1253" s="10">
        <f t="shared" si="111"/>
        <v>8.6193701624117075E-2</v>
      </c>
      <c r="H1253" s="10">
        <f t="shared" si="112"/>
        <v>0.10725575041329417</v>
      </c>
      <c r="I1253" s="10">
        <f t="shared" si="113"/>
        <v>0.10251185728958397</v>
      </c>
      <c r="J1253" s="10">
        <f t="shared" si="114"/>
        <v>9.9620727533774545E-2</v>
      </c>
      <c r="K1253" s="10">
        <f t="shared" si="115"/>
        <v>0.10130663731574245</v>
      </c>
    </row>
    <row r="1254" spans="2:11" x14ac:dyDescent="0.2">
      <c r="B1254" s="33">
        <v>1244</v>
      </c>
      <c r="C1254">
        <v>10540</v>
      </c>
      <c r="F1254" s="10">
        <f t="shared" si="110"/>
        <v>4.8218531508271113E-3</v>
      </c>
      <c r="G1254" s="10">
        <f t="shared" si="111"/>
        <v>8.7334815704332311E-2</v>
      </c>
      <c r="H1254" s="10">
        <f t="shared" si="112"/>
        <v>0.10800004983046584</v>
      </c>
      <c r="I1254" s="10">
        <f t="shared" si="113"/>
        <v>0.10259417260602685</v>
      </c>
      <c r="J1254" s="10">
        <f t="shared" si="114"/>
        <v>9.9778518070251301E-2</v>
      </c>
      <c r="K1254" s="10">
        <f t="shared" si="115"/>
        <v>0.10136265479864703</v>
      </c>
    </row>
    <row r="1255" spans="2:11" x14ac:dyDescent="0.2">
      <c r="B1255" s="33">
        <v>1245</v>
      </c>
      <c r="C1255">
        <v>10533.6</v>
      </c>
      <c r="F1255" s="10">
        <f t="shared" si="110"/>
        <v>-6.073950532193863E-4</v>
      </c>
      <c r="G1255" s="10">
        <f t="shared" si="111"/>
        <v>8.4349608098602882E-2</v>
      </c>
      <c r="H1255" s="10">
        <f t="shared" si="112"/>
        <v>0.10637020077530364</v>
      </c>
      <c r="I1255" s="10">
        <f t="shared" si="113"/>
        <v>0.10259334621145666</v>
      </c>
      <c r="J1255" s="10">
        <f t="shared" si="114"/>
        <v>9.9410666799255462E-2</v>
      </c>
      <c r="K1255" s="10">
        <f t="shared" si="115"/>
        <v>0.10127620041378947</v>
      </c>
    </row>
    <row r="1256" spans="2:11" x14ac:dyDescent="0.2">
      <c r="B1256" s="33">
        <v>1246</v>
      </c>
      <c r="C1256">
        <v>10502.4</v>
      </c>
      <c r="F1256" s="10">
        <f t="shared" si="110"/>
        <v>-2.9663455864169831E-3</v>
      </c>
      <c r="G1256" s="10">
        <f t="shared" si="111"/>
        <v>8.4968031261241472E-2</v>
      </c>
      <c r="H1256" s="10">
        <f t="shared" si="112"/>
        <v>0.10082184493860123</v>
      </c>
      <c r="I1256" s="10">
        <f t="shared" si="113"/>
        <v>0.10202107486440376</v>
      </c>
      <c r="J1256" s="10">
        <f t="shared" si="114"/>
        <v>9.9529293536363417E-2</v>
      </c>
      <c r="K1256" s="10">
        <f t="shared" si="115"/>
        <v>0.10130987591052174</v>
      </c>
    </row>
    <row r="1257" spans="2:11" x14ac:dyDescent="0.2">
      <c r="B1257" s="33">
        <v>1247</v>
      </c>
      <c r="C1257">
        <v>10483.5</v>
      </c>
      <c r="F1257" s="10">
        <f t="shared" si="110"/>
        <v>-1.8012098704235937E-3</v>
      </c>
      <c r="G1257" s="10">
        <f t="shared" si="111"/>
        <v>8.3665835685913029E-2</v>
      </c>
      <c r="H1257" s="10">
        <f t="shared" si="112"/>
        <v>9.980888245318803E-2</v>
      </c>
      <c r="I1257" s="10">
        <f t="shared" si="113"/>
        <v>0.10194544972852397</v>
      </c>
      <c r="J1257" s="10">
        <f t="shared" si="114"/>
        <v>9.950212215353621E-2</v>
      </c>
      <c r="K1257" s="10">
        <f t="shared" si="115"/>
        <v>0.10123197246519357</v>
      </c>
    </row>
    <row r="1258" spans="2:11" x14ac:dyDescent="0.2">
      <c r="B1258" s="33">
        <v>1248</v>
      </c>
      <c r="C1258">
        <v>10555.3</v>
      </c>
      <c r="F1258" s="10">
        <f t="shared" si="110"/>
        <v>6.8255108417697857E-3</v>
      </c>
      <c r="G1258" s="10">
        <f t="shared" si="111"/>
        <v>8.347897037250343E-2</v>
      </c>
      <c r="H1258" s="10">
        <f t="shared" si="112"/>
        <v>0.10126059670105987</v>
      </c>
      <c r="I1258" s="10">
        <f t="shared" si="113"/>
        <v>0.10276523600045856</v>
      </c>
      <c r="J1258" s="10">
        <f t="shared" si="114"/>
        <v>9.9516734191230874E-2</v>
      </c>
      <c r="K1258" s="10">
        <f t="shared" si="115"/>
        <v>0.10105261298635175</v>
      </c>
    </row>
    <row r="1259" spans="2:11" x14ac:dyDescent="0.2">
      <c r="B1259" s="33">
        <v>1249</v>
      </c>
      <c r="C1259">
        <v>10528.3</v>
      </c>
      <c r="F1259" s="10">
        <f t="shared" si="110"/>
        <v>-2.5612338272226437E-3</v>
      </c>
      <c r="G1259" s="10">
        <f t="shared" si="111"/>
        <v>8.264299694817355E-2</v>
      </c>
      <c r="H1259" s="10">
        <f t="shared" si="112"/>
        <v>9.8890217896888816E-2</v>
      </c>
      <c r="I1259" s="10">
        <f t="shared" si="113"/>
        <v>0.10236068070588424</v>
      </c>
      <c r="J1259" s="10">
        <f t="shared" si="114"/>
        <v>9.9311114026610081E-2</v>
      </c>
      <c r="K1259" s="10">
        <f t="shared" si="115"/>
        <v>0.10106846709672392</v>
      </c>
    </row>
    <row r="1260" spans="2:11" x14ac:dyDescent="0.2">
      <c r="B1260" s="33">
        <v>1250</v>
      </c>
      <c r="C1260">
        <v>10572.3</v>
      </c>
      <c r="F1260" s="10">
        <f t="shared" si="110"/>
        <v>4.1705035662190073E-3</v>
      </c>
      <c r="G1260" s="10">
        <f t="shared" si="111"/>
        <v>7.9566348637379491E-2</v>
      </c>
      <c r="H1260" s="10">
        <f t="shared" si="112"/>
        <v>9.4751914178620972E-2</v>
      </c>
      <c r="I1260" s="10">
        <f t="shared" si="113"/>
        <v>0.10268360155469521</v>
      </c>
      <c r="J1260" s="10">
        <f t="shared" si="114"/>
        <v>9.9158055540058382E-2</v>
      </c>
      <c r="K1260" s="10">
        <f t="shared" si="115"/>
        <v>0.10112659096700968</v>
      </c>
    </row>
    <row r="1261" spans="2:11" x14ac:dyDescent="0.2">
      <c r="B1261" s="33">
        <v>1251</v>
      </c>
      <c r="C1261">
        <v>10682.7</v>
      </c>
      <c r="F1261" s="10">
        <f t="shared" si="110"/>
        <v>1.0388237386082822E-2</v>
      </c>
      <c r="G1261" s="10">
        <f t="shared" si="111"/>
        <v>8.6736911942264835E-2</v>
      </c>
      <c r="H1261" s="10">
        <f t="shared" si="112"/>
        <v>9.7543704826718425E-2</v>
      </c>
      <c r="I1261" s="10">
        <f t="shared" si="113"/>
        <v>0.1043060756845442</v>
      </c>
      <c r="J1261" s="10">
        <f t="shared" si="114"/>
        <v>9.9970920386284162E-2</v>
      </c>
      <c r="K1261" s="10">
        <f t="shared" si="115"/>
        <v>0.10157232140431538</v>
      </c>
    </row>
    <row r="1262" spans="2:11" x14ac:dyDescent="0.2">
      <c r="B1262" s="33">
        <v>1252</v>
      </c>
      <c r="C1262">
        <v>10701.3</v>
      </c>
      <c r="F1262" s="10">
        <f t="shared" si="110"/>
        <v>1.7396188449983463E-3</v>
      </c>
      <c r="G1262" s="10">
        <f t="shared" si="111"/>
        <v>8.6573226793290436E-2</v>
      </c>
      <c r="H1262" s="10">
        <f t="shared" si="112"/>
        <v>9.7458979140900986E-2</v>
      </c>
      <c r="I1262" s="10">
        <f t="shared" si="113"/>
        <v>0.10312410349294665</v>
      </c>
      <c r="J1262" s="10">
        <f t="shared" si="114"/>
        <v>9.9765523317395466E-2</v>
      </c>
      <c r="K1262" s="10">
        <f t="shared" si="115"/>
        <v>0.1015594158750124</v>
      </c>
    </row>
    <row r="1263" spans="2:11" x14ac:dyDescent="0.2">
      <c r="B1263" s="33">
        <v>1253</v>
      </c>
      <c r="C1263">
        <v>10723.9</v>
      </c>
      <c r="F1263" s="10">
        <f t="shared" si="110"/>
        <v>2.1096660364555864E-3</v>
      </c>
      <c r="G1263" s="10">
        <f t="shared" si="111"/>
        <v>8.0629115161035214E-2</v>
      </c>
      <c r="H1263" s="10">
        <f t="shared" si="112"/>
        <v>9.0231165101090208E-2</v>
      </c>
      <c r="I1263" s="10">
        <f t="shared" si="113"/>
        <v>0.10299778715614269</v>
      </c>
      <c r="J1263" s="10">
        <f t="shared" si="114"/>
        <v>9.9779325174760874E-2</v>
      </c>
      <c r="K1263" s="10">
        <f t="shared" si="115"/>
        <v>0.10153004170461215</v>
      </c>
    </row>
    <row r="1264" spans="2:11" x14ac:dyDescent="0.2">
      <c r="B1264" s="33">
        <v>1254</v>
      </c>
      <c r="C1264">
        <v>10772.7</v>
      </c>
      <c r="F1264" s="10">
        <f t="shared" si="110"/>
        <v>4.5402606765819224E-3</v>
      </c>
      <c r="G1264" s="10">
        <f t="shared" si="111"/>
        <v>8.183115196781876E-2</v>
      </c>
      <c r="H1264" s="10">
        <f t="shared" si="112"/>
        <v>8.9572799805302666E-2</v>
      </c>
      <c r="I1264" s="10">
        <f t="shared" si="113"/>
        <v>0.10191516201049251</v>
      </c>
      <c r="J1264" s="10">
        <f t="shared" si="114"/>
        <v>9.9785698405441825E-2</v>
      </c>
      <c r="K1264" s="10">
        <f t="shared" si="115"/>
        <v>0.10152149299984803</v>
      </c>
    </row>
    <row r="1265" spans="2:11" x14ac:dyDescent="0.2">
      <c r="B1265" s="33">
        <v>1255</v>
      </c>
      <c r="C1265">
        <v>10769.5</v>
      </c>
      <c r="F1265" s="10">
        <f t="shared" si="110"/>
        <v>-2.9709129276844076E-4</v>
      </c>
      <c r="G1265" s="10">
        <f t="shared" si="111"/>
        <v>8.170743588393721E-2</v>
      </c>
      <c r="H1265" s="10">
        <f t="shared" si="112"/>
        <v>8.9572286166430898E-2</v>
      </c>
      <c r="I1265" s="10">
        <f t="shared" si="113"/>
        <v>0.10048766149545392</v>
      </c>
      <c r="J1265" s="10">
        <f t="shared" si="114"/>
        <v>9.8777512124438374E-2</v>
      </c>
      <c r="K1265" s="10">
        <f t="shared" si="115"/>
        <v>0.10151993689626236</v>
      </c>
    </row>
    <row r="1266" spans="2:11" x14ac:dyDescent="0.2">
      <c r="B1266" s="33">
        <v>1256</v>
      </c>
      <c r="C1266">
        <v>10778.1</v>
      </c>
      <c r="F1266" s="10">
        <f t="shared" si="110"/>
        <v>7.9823279220353374E-4</v>
      </c>
      <c r="G1266" s="10">
        <f t="shared" si="111"/>
        <v>8.0464823924651846E-2</v>
      </c>
      <c r="H1266" s="10">
        <f t="shared" si="112"/>
        <v>8.2175816560313572E-2</v>
      </c>
      <c r="I1266" s="10">
        <f t="shared" si="113"/>
        <v>0.10011646851503576</v>
      </c>
      <c r="J1266" s="10">
        <f t="shared" si="114"/>
        <v>9.8367540042587118E-2</v>
      </c>
      <c r="K1266" s="10">
        <f t="shared" si="115"/>
        <v>0.10089559627295576</v>
      </c>
    </row>
    <row r="1267" spans="2:11" x14ac:dyDescent="0.2">
      <c r="B1267" s="33">
        <v>1257</v>
      </c>
      <c r="C1267">
        <v>10733.9</v>
      </c>
      <c r="F1267" s="10">
        <f t="shared" si="110"/>
        <v>-4.1093401077761981E-3</v>
      </c>
      <c r="G1267" s="10">
        <f t="shared" si="111"/>
        <v>8.2073264374382254E-2</v>
      </c>
      <c r="H1267" s="10">
        <f t="shared" si="112"/>
        <v>8.3068395284598751E-2</v>
      </c>
      <c r="I1267" s="10">
        <f t="shared" si="113"/>
        <v>9.7884398557345723E-2</v>
      </c>
      <c r="J1267" s="10">
        <f t="shared" si="114"/>
        <v>9.8324766113456655E-2</v>
      </c>
      <c r="K1267" s="10">
        <f t="shared" si="115"/>
        <v>0.10100362852796499</v>
      </c>
    </row>
    <row r="1268" spans="2:11" x14ac:dyDescent="0.2">
      <c r="B1268" s="33">
        <v>1258</v>
      </c>
      <c r="C1268">
        <v>10786.7</v>
      </c>
      <c r="F1268" s="10">
        <f t="shared" si="110"/>
        <v>4.9069362325642445E-3</v>
      </c>
      <c r="G1268" s="10">
        <f t="shared" si="111"/>
        <v>8.0128608518233849E-2</v>
      </c>
      <c r="H1268" s="10">
        <f t="shared" si="112"/>
        <v>7.6427966093250671E-2</v>
      </c>
      <c r="I1268" s="10">
        <f t="shared" si="113"/>
        <v>9.8296449006935779E-2</v>
      </c>
      <c r="J1268" s="10">
        <f t="shared" si="114"/>
        <v>9.7841791229073771E-2</v>
      </c>
      <c r="K1268" s="10">
        <f t="shared" si="115"/>
        <v>0.10107016591221127</v>
      </c>
    </row>
    <row r="1269" spans="2:11" x14ac:dyDescent="0.2">
      <c r="B1269" s="33">
        <v>1259</v>
      </c>
      <c r="C1269">
        <v>10818.1</v>
      </c>
      <c r="F1269" s="10">
        <f t="shared" si="110"/>
        <v>2.9067635070845763E-3</v>
      </c>
      <c r="G1269" s="10">
        <f t="shared" si="111"/>
        <v>7.1592139295379845E-2</v>
      </c>
      <c r="H1269" s="10">
        <f t="shared" si="112"/>
        <v>7.4657394112117428E-2</v>
      </c>
      <c r="I1269" s="10">
        <f t="shared" si="113"/>
        <v>9.827554367090427E-2</v>
      </c>
      <c r="J1269" s="10">
        <f t="shared" si="114"/>
        <v>9.7882757968114631E-2</v>
      </c>
      <c r="K1269" s="10">
        <f t="shared" si="115"/>
        <v>0.10080448675424761</v>
      </c>
    </row>
    <row r="1270" spans="2:11" x14ac:dyDescent="0.2">
      <c r="B1270" s="33">
        <v>1260</v>
      </c>
      <c r="C1270">
        <v>10895.8</v>
      </c>
      <c r="F1270" s="10">
        <f t="shared" si="110"/>
        <v>7.1567366195807803E-3</v>
      </c>
      <c r="G1270" s="10">
        <f t="shared" si="111"/>
        <v>7.3886606957526191E-2</v>
      </c>
      <c r="H1270" s="10">
        <f t="shared" si="112"/>
        <v>7.6114871840513978E-2</v>
      </c>
      <c r="I1270" s="10">
        <f t="shared" si="113"/>
        <v>9.8536907752643552E-2</v>
      </c>
      <c r="J1270" s="10">
        <f t="shared" si="114"/>
        <v>9.8132920075494789E-2</v>
      </c>
      <c r="K1270" s="10">
        <f t="shared" si="115"/>
        <v>0.10096080288375857</v>
      </c>
    </row>
    <row r="1271" spans="2:11" x14ac:dyDescent="0.2">
      <c r="B1271" s="33">
        <v>1261</v>
      </c>
      <c r="C1271">
        <v>10913.6</v>
      </c>
      <c r="F1271" s="10">
        <f t="shared" si="110"/>
        <v>1.6323240393881855E-3</v>
      </c>
      <c r="G1271" s="10">
        <f t="shared" si="111"/>
        <v>6.0024856986009893E-2</v>
      </c>
      <c r="H1271" s="10">
        <f t="shared" si="112"/>
        <v>7.5498770505019894E-2</v>
      </c>
      <c r="I1271" s="10">
        <f t="shared" si="113"/>
        <v>9.8344198755730777E-2</v>
      </c>
      <c r="J1271" s="10">
        <f t="shared" si="114"/>
        <v>9.8091189503472301E-2</v>
      </c>
      <c r="K1271" s="10">
        <f t="shared" si="115"/>
        <v>0.10071025258229811</v>
      </c>
    </row>
    <row r="1272" spans="2:11" x14ac:dyDescent="0.2">
      <c r="B1272" s="33">
        <v>1262</v>
      </c>
      <c r="C1272">
        <v>10962.5</v>
      </c>
      <c r="F1272" s="10">
        <f t="shared" si="110"/>
        <v>4.4706397799835233E-3</v>
      </c>
      <c r="G1272" s="10">
        <f t="shared" si="111"/>
        <v>6.0682670448302924E-2</v>
      </c>
      <c r="H1272" s="10">
        <f t="shared" si="112"/>
        <v>7.3905116417144728E-2</v>
      </c>
      <c r="I1272" s="10">
        <f t="shared" si="113"/>
        <v>9.7141651999149745E-2</v>
      </c>
      <c r="J1272" s="10">
        <f t="shared" si="114"/>
        <v>9.8196504252705499E-2</v>
      </c>
      <c r="K1272" s="10">
        <f t="shared" si="115"/>
        <v>0.10077856763521771</v>
      </c>
    </row>
    <row r="1273" spans="2:11" x14ac:dyDescent="0.2">
      <c r="B1273" s="33">
        <v>1263</v>
      </c>
      <c r="C1273">
        <v>10869.9</v>
      </c>
      <c r="F1273" s="10">
        <f t="shared" si="110"/>
        <v>-8.4828562395149743E-3</v>
      </c>
      <c r="G1273" s="10">
        <f t="shared" si="111"/>
        <v>6.8155087778286702E-2</v>
      </c>
      <c r="H1273" s="10">
        <f t="shared" si="112"/>
        <v>7.7432717666771442E-2</v>
      </c>
      <c r="I1273" s="10">
        <f t="shared" si="113"/>
        <v>9.7694915596912499E-2</v>
      </c>
      <c r="J1273" s="10">
        <f t="shared" si="114"/>
        <v>9.900736566312543E-2</v>
      </c>
      <c r="K1273" s="10">
        <f t="shared" si="115"/>
        <v>0.10096426094706877</v>
      </c>
    </row>
    <row r="1274" spans="2:11" x14ac:dyDescent="0.2">
      <c r="B1274" s="33">
        <v>1264</v>
      </c>
      <c r="C1274">
        <v>10966.2</v>
      </c>
      <c r="F1274" s="10">
        <f t="shared" si="110"/>
        <v>8.8203135475280366E-3</v>
      </c>
      <c r="G1274" s="10">
        <f t="shared" si="111"/>
        <v>7.1748564777186954E-2</v>
      </c>
      <c r="H1274" s="10">
        <f t="shared" si="112"/>
        <v>7.9667430657360788E-2</v>
      </c>
      <c r="I1274" s="10">
        <f t="shared" si="113"/>
        <v>9.9066898118419469E-2</v>
      </c>
      <c r="J1274" s="10">
        <f t="shared" si="114"/>
        <v>9.5606506330424751E-2</v>
      </c>
      <c r="K1274" s="10">
        <f t="shared" si="115"/>
        <v>0.10128859649185028</v>
      </c>
    </row>
    <row r="1275" spans="2:11" x14ac:dyDescent="0.2">
      <c r="B1275" s="33">
        <v>1265</v>
      </c>
      <c r="C1275">
        <v>10955.8</v>
      </c>
      <c r="F1275" s="10">
        <f t="shared" si="110"/>
        <v>-9.4881860963630079E-4</v>
      </c>
      <c r="G1275" s="10">
        <f t="shared" si="111"/>
        <v>7.1900950409036379E-2</v>
      </c>
      <c r="H1275" s="10">
        <f t="shared" si="112"/>
        <v>7.9812498042848748E-2</v>
      </c>
      <c r="I1275" s="10">
        <f t="shared" si="113"/>
        <v>9.837428674241222E-2</v>
      </c>
      <c r="J1275" s="10">
        <f t="shared" si="114"/>
        <v>9.35329031343997E-2</v>
      </c>
      <c r="K1275" s="10">
        <f t="shared" si="115"/>
        <v>0.10128732878279369</v>
      </c>
    </row>
    <row r="1276" spans="2:11" x14ac:dyDescent="0.2">
      <c r="B1276" s="33">
        <v>1266</v>
      </c>
      <c r="C1276">
        <v>10850.7</v>
      </c>
      <c r="F1276" s="10">
        <f t="shared" si="110"/>
        <v>-9.6394023622531841E-3</v>
      </c>
      <c r="G1276" s="10">
        <f t="shared" si="111"/>
        <v>8.1105812673633912E-2</v>
      </c>
      <c r="H1276" s="10">
        <f t="shared" si="112"/>
        <v>8.3591463427795762E-2</v>
      </c>
      <c r="I1276" s="10">
        <f t="shared" si="113"/>
        <v>0.10022879862293863</v>
      </c>
      <c r="J1276" s="10">
        <f t="shared" si="114"/>
        <v>9.4043499583631479E-2</v>
      </c>
      <c r="K1276" s="10">
        <f t="shared" si="115"/>
        <v>0.10146622106690034</v>
      </c>
    </row>
    <row r="1277" spans="2:11" x14ac:dyDescent="0.2">
      <c r="B1277" s="33">
        <v>1267</v>
      </c>
      <c r="C1277">
        <v>10898.4</v>
      </c>
      <c r="F1277" s="10">
        <f t="shared" si="110"/>
        <v>4.3863954352890708E-3</v>
      </c>
      <c r="G1277" s="10">
        <f t="shared" si="111"/>
        <v>8.1441634533409829E-2</v>
      </c>
      <c r="H1277" s="10">
        <f t="shared" si="112"/>
        <v>8.2758069826450648E-2</v>
      </c>
      <c r="I1277" s="10">
        <f t="shared" si="113"/>
        <v>9.9217741289195888E-2</v>
      </c>
      <c r="J1277" s="10">
        <f t="shared" si="114"/>
        <v>9.4169379897284522E-2</v>
      </c>
      <c r="K1277" s="10">
        <f t="shared" si="115"/>
        <v>0.1014935536696969</v>
      </c>
    </row>
    <row r="1278" spans="2:11" x14ac:dyDescent="0.2">
      <c r="B1278" s="33">
        <v>1268</v>
      </c>
      <c r="C1278">
        <v>10806.3</v>
      </c>
      <c r="F1278" s="10">
        <f t="shared" si="110"/>
        <v>-8.4866920789593465E-3</v>
      </c>
      <c r="G1278" s="10">
        <f t="shared" si="111"/>
        <v>8.7062305863322323E-2</v>
      </c>
      <c r="H1278" s="10">
        <f t="shared" si="112"/>
        <v>8.5659769637217095E-2</v>
      </c>
      <c r="I1278" s="10">
        <f t="shared" si="113"/>
        <v>9.6388415830709756E-2</v>
      </c>
      <c r="J1278" s="10">
        <f t="shared" si="114"/>
        <v>9.4683614434745572E-2</v>
      </c>
      <c r="K1278" s="10">
        <f t="shared" si="115"/>
        <v>0.10182160365626712</v>
      </c>
    </row>
    <row r="1279" spans="2:11" x14ac:dyDescent="0.2">
      <c r="B1279" s="33">
        <v>1269</v>
      </c>
      <c r="C1279">
        <v>10708.1</v>
      </c>
      <c r="F1279" s="10">
        <f t="shared" si="110"/>
        <v>-9.1288329641518312E-3</v>
      </c>
      <c r="G1279" s="10">
        <f t="shared" si="111"/>
        <v>9.3486247697175562E-2</v>
      </c>
      <c r="H1279" s="10">
        <f t="shared" si="112"/>
        <v>8.7936824296502611E-2</v>
      </c>
      <c r="I1279" s="10">
        <f t="shared" si="113"/>
        <v>9.7501287153412358E-2</v>
      </c>
      <c r="J1279" s="10">
        <f t="shared" si="114"/>
        <v>9.559117104582443E-2</v>
      </c>
      <c r="K1279" s="10">
        <f t="shared" si="115"/>
        <v>0.10208114348421191</v>
      </c>
    </row>
    <row r="1280" spans="2:11" x14ac:dyDescent="0.2">
      <c r="B1280" s="33">
        <v>1270</v>
      </c>
      <c r="C1280">
        <v>10821.5</v>
      </c>
      <c r="F1280" s="10">
        <f t="shared" si="110"/>
        <v>1.0534431545844188E-2</v>
      </c>
      <c r="G1280" s="10">
        <f t="shared" si="111"/>
        <v>9.7051771607899531E-2</v>
      </c>
      <c r="H1280" s="10">
        <f t="shared" si="112"/>
        <v>8.952553934185635E-2</v>
      </c>
      <c r="I1280" s="10">
        <f t="shared" si="113"/>
        <v>9.9604808712633885E-2</v>
      </c>
      <c r="J1280" s="10">
        <f t="shared" si="114"/>
        <v>9.6505607213318065E-2</v>
      </c>
      <c r="K1280" s="10">
        <f t="shared" si="115"/>
        <v>0.10253575277938119</v>
      </c>
    </row>
    <row r="1281" spans="2:11" x14ac:dyDescent="0.2">
      <c r="B1281" s="33">
        <v>1271</v>
      </c>
      <c r="C1281">
        <v>10740.9</v>
      </c>
      <c r="F1281" s="10">
        <f t="shared" si="110"/>
        <v>-7.4760115199770678E-3</v>
      </c>
      <c r="G1281" s="10">
        <f t="shared" si="111"/>
        <v>0.10065475896870422</v>
      </c>
      <c r="H1281" s="10">
        <f t="shared" si="112"/>
        <v>9.111967749230962E-2</v>
      </c>
      <c r="I1281" s="10">
        <f t="shared" si="113"/>
        <v>9.8943898170811992E-2</v>
      </c>
      <c r="J1281" s="10">
        <f t="shared" si="114"/>
        <v>9.7141952563385509E-2</v>
      </c>
      <c r="K1281" s="10">
        <f t="shared" si="115"/>
        <v>0.10264031933490768</v>
      </c>
    </row>
    <row r="1282" spans="2:11" x14ac:dyDescent="0.2">
      <c r="B1282" s="33">
        <v>1272</v>
      </c>
      <c r="C1282">
        <v>10712.2</v>
      </c>
      <c r="F1282" s="10">
        <f t="shared" si="110"/>
        <v>-2.675605588154321E-3</v>
      </c>
      <c r="G1282" s="10">
        <f t="shared" si="111"/>
        <v>0.10065939936006248</v>
      </c>
      <c r="H1282" s="10">
        <f t="shared" si="112"/>
        <v>8.9725060830280617E-2</v>
      </c>
      <c r="I1282" s="10">
        <f t="shared" si="113"/>
        <v>9.599873101057535E-2</v>
      </c>
      <c r="J1282" s="10">
        <f t="shared" si="114"/>
        <v>9.6629282094536029E-2</v>
      </c>
      <c r="K1282" s="10">
        <f t="shared" si="115"/>
        <v>0.10269001390354646</v>
      </c>
    </row>
    <row r="1283" spans="2:11" x14ac:dyDescent="0.2">
      <c r="B1283" s="33">
        <v>1273</v>
      </c>
      <c r="C1283">
        <v>10665.6</v>
      </c>
      <c r="F1283" s="10">
        <f t="shared" si="110"/>
        <v>-4.3596697330321281E-3</v>
      </c>
      <c r="G1283" s="10">
        <f t="shared" si="111"/>
        <v>9.5698863047004132E-2</v>
      </c>
      <c r="H1283" s="10">
        <f t="shared" si="112"/>
        <v>9.0437117375830489E-2</v>
      </c>
      <c r="I1283" s="10">
        <f t="shared" si="113"/>
        <v>9.6347187483840788E-2</v>
      </c>
      <c r="J1283" s="10">
        <f t="shared" si="114"/>
        <v>9.668096796321074E-2</v>
      </c>
      <c r="K1283" s="10">
        <f t="shared" si="115"/>
        <v>0.10244858470450735</v>
      </c>
    </row>
    <row r="1284" spans="2:11" x14ac:dyDescent="0.2">
      <c r="B1284" s="33">
        <v>1274</v>
      </c>
      <c r="C1284">
        <v>10824.1</v>
      </c>
      <c r="F1284" s="10">
        <f t="shared" si="110"/>
        <v>1.4751520423277454E-2</v>
      </c>
      <c r="G1284" s="10">
        <f t="shared" si="111"/>
        <v>0.10799830911952513</v>
      </c>
      <c r="H1284" s="10">
        <f t="shared" si="112"/>
        <v>9.6749115193625196E-2</v>
      </c>
      <c r="I1284" s="10">
        <f t="shared" si="113"/>
        <v>0.10026941871957108</v>
      </c>
      <c r="J1284" s="10">
        <f t="shared" si="114"/>
        <v>9.8663498584796588E-2</v>
      </c>
      <c r="K1284" s="10">
        <f t="shared" si="115"/>
        <v>0.10338221486716795</v>
      </c>
    </row>
    <row r="1285" spans="2:11" x14ac:dyDescent="0.2">
      <c r="B1285" s="33">
        <v>1275</v>
      </c>
      <c r="C1285">
        <v>10890.2</v>
      </c>
      <c r="F1285" s="10">
        <f t="shared" si="110"/>
        <v>6.0881726945757903E-3</v>
      </c>
      <c r="G1285" s="10">
        <f t="shared" si="111"/>
        <v>0.10953018663716761</v>
      </c>
      <c r="H1285" s="10">
        <f t="shared" si="112"/>
        <v>9.5074308955927292E-2</v>
      </c>
      <c r="I1285" s="10">
        <f t="shared" si="113"/>
        <v>9.6264550836412652E-2</v>
      </c>
      <c r="J1285" s="10">
        <f t="shared" si="114"/>
        <v>9.8948387378185843E-2</v>
      </c>
      <c r="K1285" s="10">
        <f t="shared" si="115"/>
        <v>0.10341705282841793</v>
      </c>
    </row>
    <row r="1286" spans="2:11" x14ac:dyDescent="0.2">
      <c r="B1286" s="33">
        <v>1276</v>
      </c>
      <c r="C1286">
        <v>11023.2</v>
      </c>
      <c r="F1286" s="10">
        <f t="shared" si="110"/>
        <v>1.2138840448419423E-2</v>
      </c>
      <c r="G1286" s="10">
        <f t="shared" si="111"/>
        <v>0.11557966010167166</v>
      </c>
      <c r="H1286" s="10">
        <f t="shared" si="112"/>
        <v>9.9034059227859711E-2</v>
      </c>
      <c r="I1286" s="10">
        <f t="shared" si="113"/>
        <v>9.8148927508160691E-2</v>
      </c>
      <c r="J1286" s="10">
        <f t="shared" si="114"/>
        <v>0.10021005485221243</v>
      </c>
      <c r="K1286" s="10">
        <f t="shared" si="115"/>
        <v>0.10405576078869902</v>
      </c>
    </row>
    <row r="1287" spans="2:11" x14ac:dyDescent="0.2">
      <c r="B1287" s="33">
        <v>1277</v>
      </c>
      <c r="C1287">
        <v>11038</v>
      </c>
      <c r="F1287" s="10">
        <f t="shared" si="110"/>
        <v>1.3417223197530347E-3</v>
      </c>
      <c r="G1287" s="10">
        <f t="shared" si="111"/>
        <v>0.11548437255760526</v>
      </c>
      <c r="H1287" s="10">
        <f t="shared" si="112"/>
        <v>9.8994911803792746E-2</v>
      </c>
      <c r="I1287" s="10">
        <f t="shared" si="113"/>
        <v>9.8131687709528431E-2</v>
      </c>
      <c r="J1287" s="10">
        <f t="shared" si="114"/>
        <v>0.10017940409311328</v>
      </c>
      <c r="K1287" s="10">
        <f t="shared" si="115"/>
        <v>0.10343812053551769</v>
      </c>
    </row>
    <row r="1288" spans="2:11" x14ac:dyDescent="0.2">
      <c r="B1288" s="33">
        <v>1278</v>
      </c>
      <c r="C1288">
        <v>11104.3</v>
      </c>
      <c r="F1288" s="10">
        <f t="shared" si="110"/>
        <v>5.988555673244831E-3</v>
      </c>
      <c r="G1288" s="10">
        <f t="shared" si="111"/>
        <v>0.11664140801177844</v>
      </c>
      <c r="H1288" s="10">
        <f t="shared" si="112"/>
        <v>9.9177061642496331E-2</v>
      </c>
      <c r="I1288" s="10">
        <f t="shared" si="113"/>
        <v>9.4187751809102035E-2</v>
      </c>
      <c r="J1288" s="10">
        <f t="shared" si="114"/>
        <v>0.10030786776418772</v>
      </c>
      <c r="K1288" s="10">
        <f t="shared" si="115"/>
        <v>0.10351722641459281</v>
      </c>
    </row>
    <row r="1289" spans="2:11" x14ac:dyDescent="0.2">
      <c r="B1289" s="33">
        <v>1279</v>
      </c>
      <c r="C1289">
        <v>11221.1</v>
      </c>
      <c r="F1289" s="10">
        <f t="shared" si="110"/>
        <v>1.0463513814152307E-2</v>
      </c>
      <c r="G1289" s="10">
        <f t="shared" si="111"/>
        <v>0.11885518803906453</v>
      </c>
      <c r="H1289" s="10">
        <f t="shared" si="112"/>
        <v>0.10168696515064685</v>
      </c>
      <c r="I1289" s="10">
        <f t="shared" si="113"/>
        <v>9.5949148554704974E-2</v>
      </c>
      <c r="J1289" s="10">
        <f t="shared" si="114"/>
        <v>0.10111000376603996</v>
      </c>
      <c r="K1289" s="10">
        <f t="shared" si="115"/>
        <v>0.10397607395318487</v>
      </c>
    </row>
    <row r="1290" spans="2:11" x14ac:dyDescent="0.2">
      <c r="B1290" s="33">
        <v>1280</v>
      </c>
      <c r="C1290">
        <v>11136</v>
      </c>
      <c r="F1290" s="10">
        <f t="shared" si="110"/>
        <v>-7.6128309126429414E-3</v>
      </c>
      <c r="G1290" s="10">
        <f t="shared" si="111"/>
        <v>0.12269411633927914</v>
      </c>
      <c r="H1290" s="10">
        <f t="shared" si="112"/>
        <v>0.10247916601135089</v>
      </c>
      <c r="I1290" s="10">
        <f t="shared" si="113"/>
        <v>9.3628303038957569E-2</v>
      </c>
      <c r="J1290" s="10">
        <f t="shared" si="114"/>
        <v>0.10173347201185447</v>
      </c>
      <c r="K1290" s="10">
        <f t="shared" si="115"/>
        <v>0.1042414795256149</v>
      </c>
    </row>
    <row r="1291" spans="2:11" x14ac:dyDescent="0.2">
      <c r="B1291" s="33">
        <v>1281</v>
      </c>
      <c r="C1291">
        <v>11175.8</v>
      </c>
      <c r="F1291" s="10">
        <f t="shared" si="110"/>
        <v>3.567622712134079E-3</v>
      </c>
      <c r="G1291" s="10">
        <f t="shared" si="111"/>
        <v>0.12280869739332854</v>
      </c>
      <c r="H1291" s="10">
        <f t="shared" si="112"/>
        <v>9.9597673824479649E-2</v>
      </c>
      <c r="I1291" s="10">
        <f t="shared" si="113"/>
        <v>9.2646233295698863E-2</v>
      </c>
      <c r="J1291" s="10">
        <f t="shared" si="114"/>
        <v>0.10153354307497106</v>
      </c>
      <c r="K1291" s="10">
        <f t="shared" si="115"/>
        <v>0.10428041170932083</v>
      </c>
    </row>
    <row r="1292" spans="2:11" x14ac:dyDescent="0.2">
      <c r="B1292" s="33">
        <v>1282</v>
      </c>
      <c r="C1292">
        <v>11187.5</v>
      </c>
      <c r="F1292" s="10">
        <f t="shared" si="110"/>
        <v>1.0463572967758664E-3</v>
      </c>
      <c r="G1292" s="10">
        <f t="shared" si="111"/>
        <v>0.12114851891673017</v>
      </c>
      <c r="H1292" s="10">
        <f t="shared" si="112"/>
        <v>9.9174924584051236E-2</v>
      </c>
      <c r="I1292" s="10">
        <f t="shared" si="113"/>
        <v>9.2609808915612393E-2</v>
      </c>
      <c r="J1292" s="10">
        <f t="shared" si="114"/>
        <v>0.1014057193187075</v>
      </c>
      <c r="K1292" s="10">
        <f t="shared" si="115"/>
        <v>0.10336531741950221</v>
      </c>
    </row>
    <row r="1293" spans="2:11" x14ac:dyDescent="0.2">
      <c r="B1293" s="33">
        <v>1283</v>
      </c>
      <c r="C1293">
        <v>11175.1</v>
      </c>
      <c r="F1293" s="10">
        <f t="shared" ref="F1293:F1356" si="116">LN(C1293/C1292)</f>
        <v>-1.1089945955179467E-3</v>
      </c>
      <c r="G1293" s="10">
        <f t="shared" si="111"/>
        <v>0.12138640016493631</v>
      </c>
      <c r="H1293" s="10">
        <f t="shared" si="112"/>
        <v>9.4733654160615036E-2</v>
      </c>
      <c r="I1293" s="10">
        <f t="shared" si="113"/>
        <v>9.2371469178192389E-2</v>
      </c>
      <c r="J1293" s="10">
        <f t="shared" si="114"/>
        <v>0.10136471476779522</v>
      </c>
      <c r="K1293" s="10">
        <f t="shared" si="115"/>
        <v>0.10337524994391643</v>
      </c>
    </row>
    <row r="1294" spans="2:11" x14ac:dyDescent="0.2">
      <c r="B1294" s="33">
        <v>1284</v>
      </c>
      <c r="C1294">
        <v>11202.6</v>
      </c>
      <c r="F1294" s="10">
        <f t="shared" si="116"/>
        <v>2.4578052117522693E-3</v>
      </c>
      <c r="G1294" s="10">
        <f t="shared" si="111"/>
        <v>0.12090116583772628</v>
      </c>
      <c r="H1294" s="10">
        <f t="shared" si="112"/>
        <v>9.4756001533684325E-2</v>
      </c>
      <c r="I1294" s="10">
        <f t="shared" si="113"/>
        <v>9.1311018979399139E-2</v>
      </c>
      <c r="J1294" s="10">
        <f t="shared" si="114"/>
        <v>0.1007483344707719</v>
      </c>
      <c r="K1294" s="10">
        <f t="shared" si="115"/>
        <v>0.10329241333910992</v>
      </c>
    </row>
    <row r="1295" spans="2:11" x14ac:dyDescent="0.2">
      <c r="B1295" s="33">
        <v>1285</v>
      </c>
      <c r="C1295">
        <v>11344.9</v>
      </c>
      <c r="F1295" s="10">
        <f t="shared" si="116"/>
        <v>1.2622409520042033E-2</v>
      </c>
      <c r="G1295" s="10">
        <f t="shared" si="111"/>
        <v>0.12216259496688979</v>
      </c>
      <c r="H1295" s="10">
        <f t="shared" si="112"/>
        <v>9.7811675406305046E-2</v>
      </c>
      <c r="I1295" s="10">
        <f t="shared" si="113"/>
        <v>9.4038212291536263E-2</v>
      </c>
      <c r="J1295" s="10">
        <f t="shared" si="114"/>
        <v>0.10192838527101766</v>
      </c>
      <c r="K1295" s="10">
        <f t="shared" si="115"/>
        <v>0.10376836149868539</v>
      </c>
    </row>
    <row r="1296" spans="2:11" x14ac:dyDescent="0.2">
      <c r="B1296" s="33">
        <v>1286</v>
      </c>
      <c r="C1296">
        <v>11312.6</v>
      </c>
      <c r="F1296" s="10">
        <f t="shared" si="116"/>
        <v>-2.8511549712706323E-3</v>
      </c>
      <c r="G1296" s="10">
        <f t="shared" si="111"/>
        <v>0.12065632853737912</v>
      </c>
      <c r="H1296" s="10">
        <f t="shared" si="112"/>
        <v>9.8210972669097438E-2</v>
      </c>
      <c r="I1296" s="10">
        <f t="shared" si="113"/>
        <v>9.4377187131138948E-2</v>
      </c>
      <c r="J1296" s="10">
        <f t="shared" si="114"/>
        <v>0.10171220340869927</v>
      </c>
      <c r="K1296" s="10">
        <f t="shared" si="115"/>
        <v>0.1038274236697171</v>
      </c>
    </row>
    <row r="1297" spans="2:11" x14ac:dyDescent="0.2">
      <c r="B1297" s="33">
        <v>1287</v>
      </c>
      <c r="C1297">
        <v>11395.5</v>
      </c>
      <c r="F1297" s="10">
        <f t="shared" si="116"/>
        <v>7.3013918632694108E-3</v>
      </c>
      <c r="G1297" s="10">
        <f t="shared" si="111"/>
        <v>0.12194196313832358</v>
      </c>
      <c r="H1297" s="10">
        <f t="shared" si="112"/>
        <v>9.893980589145597E-2</v>
      </c>
      <c r="I1297" s="10">
        <f t="shared" si="113"/>
        <v>9.5122378385638542E-2</v>
      </c>
      <c r="J1297" s="10">
        <f t="shared" si="114"/>
        <v>0.10206150904940067</v>
      </c>
      <c r="K1297" s="10">
        <f t="shared" si="115"/>
        <v>0.10401388755916728</v>
      </c>
    </row>
    <row r="1298" spans="2:11" x14ac:dyDescent="0.2">
      <c r="B1298" s="33">
        <v>1288</v>
      </c>
      <c r="C1298">
        <v>11395.9</v>
      </c>
      <c r="F1298" s="10">
        <f t="shared" si="116"/>
        <v>3.5100959137286615E-5</v>
      </c>
      <c r="G1298" s="10">
        <f t="shared" si="111"/>
        <v>0.11527572433161379</v>
      </c>
      <c r="H1298" s="10">
        <f t="shared" si="112"/>
        <v>9.8769646632904051E-2</v>
      </c>
      <c r="I1298" s="10">
        <f t="shared" si="113"/>
        <v>9.496864058970711E-2</v>
      </c>
      <c r="J1298" s="10">
        <f t="shared" si="114"/>
        <v>0.10155641414798713</v>
      </c>
      <c r="K1298" s="10">
        <f t="shared" si="115"/>
        <v>0.10334195193540154</v>
      </c>
    </row>
    <row r="1299" spans="2:11" x14ac:dyDescent="0.2">
      <c r="B1299" s="33">
        <v>1289</v>
      </c>
      <c r="C1299">
        <v>11377.4</v>
      </c>
      <c r="F1299" s="10">
        <f t="shared" si="116"/>
        <v>-1.6247099954341383E-3</v>
      </c>
      <c r="G1299" s="10">
        <f t="shared" si="111"/>
        <v>0.11571971618103631</v>
      </c>
      <c r="H1299" s="10">
        <f t="shared" si="112"/>
        <v>9.894327329344299E-2</v>
      </c>
      <c r="I1299" s="10">
        <f t="shared" si="113"/>
        <v>9.4498092266699196E-2</v>
      </c>
      <c r="J1299" s="10">
        <f t="shared" si="114"/>
        <v>0.10159120021725314</v>
      </c>
      <c r="K1299" s="10">
        <f t="shared" si="115"/>
        <v>0.10255720897509493</v>
      </c>
    </row>
    <row r="1300" spans="2:11" x14ac:dyDescent="0.2">
      <c r="B1300" s="33">
        <v>1290</v>
      </c>
      <c r="C1300">
        <v>11447.2</v>
      </c>
      <c r="F1300" s="10">
        <f t="shared" si="116"/>
        <v>6.1162270174362739E-3</v>
      </c>
      <c r="G1300" s="10">
        <f t="shared" si="111"/>
        <v>0.11033645261959431</v>
      </c>
      <c r="H1300" s="10">
        <f t="shared" si="112"/>
        <v>9.8792740133515689E-2</v>
      </c>
      <c r="I1300" s="10">
        <f t="shared" si="113"/>
        <v>9.491658975373142E-2</v>
      </c>
      <c r="J1300" s="10">
        <f t="shared" si="114"/>
        <v>0.10168158979837731</v>
      </c>
      <c r="K1300" s="10">
        <f t="shared" si="115"/>
        <v>0.10269525422703875</v>
      </c>
    </row>
    <row r="1301" spans="2:11" x14ac:dyDescent="0.2">
      <c r="B1301" s="33">
        <v>1291</v>
      </c>
      <c r="C1301">
        <v>11491.3</v>
      </c>
      <c r="F1301" s="10">
        <f t="shared" si="116"/>
        <v>3.8450687127073342E-3</v>
      </c>
      <c r="G1301" s="10">
        <f t="shared" ref="G1301:G1364" si="117">STDEV(F1280:F1301)*SQRT(252)</f>
        <v>0.10219711816467113</v>
      </c>
      <c r="H1301" s="10">
        <f t="shared" ref="H1301:H1364" si="118">STDEV(F1258:F1301)*SQRT(252)</f>
        <v>9.8457231659356034E-2</v>
      </c>
      <c r="I1301" s="10">
        <f t="shared" ref="I1301:I1364" si="119">STDEV(F1236:F1301)*SQRT(252)</f>
        <v>9.4311152519920213E-2</v>
      </c>
      <c r="J1301" s="10">
        <f t="shared" ref="J1301:J1364" si="120">STDEV(F1170:F1301)*SQRT(252)</f>
        <v>0.10175170927723232</v>
      </c>
      <c r="K1301" s="10">
        <f t="shared" ref="K1301:K1364" si="121">STDEV(F1050:F1301)*SQRT(252)</f>
        <v>0.10273570059479407</v>
      </c>
    </row>
    <row r="1302" spans="2:11" x14ac:dyDescent="0.2">
      <c r="B1302" s="33">
        <v>1292</v>
      </c>
      <c r="C1302">
        <v>11535.6</v>
      </c>
      <c r="F1302" s="10">
        <f t="shared" si="116"/>
        <v>3.8476785545381448E-3</v>
      </c>
      <c r="G1302" s="10">
        <f t="shared" si="117"/>
        <v>9.8897693114386995E-2</v>
      </c>
      <c r="H1302" s="10">
        <f t="shared" si="118"/>
        <v>9.787335120672902E-2</v>
      </c>
      <c r="I1302" s="10">
        <f t="shared" si="119"/>
        <v>9.3197537389527199E-2</v>
      </c>
      <c r="J1302" s="10">
        <f t="shared" si="120"/>
        <v>0.10155716006269107</v>
      </c>
      <c r="K1302" s="10">
        <f t="shared" si="121"/>
        <v>0.10243044497042199</v>
      </c>
    </row>
    <row r="1303" spans="2:11" x14ac:dyDescent="0.2">
      <c r="B1303" s="33">
        <v>1293</v>
      </c>
      <c r="C1303">
        <v>11626.9</v>
      </c>
      <c r="F1303" s="10">
        <f t="shared" si="116"/>
        <v>7.8834731009990965E-3</v>
      </c>
      <c r="G1303" s="10">
        <f t="shared" si="117"/>
        <v>9.3039927568049213E-2</v>
      </c>
      <c r="H1303" s="10">
        <f t="shared" si="118"/>
        <v>9.8200534217177629E-2</v>
      </c>
      <c r="I1303" s="10">
        <f t="shared" si="119"/>
        <v>9.3756776697673169E-2</v>
      </c>
      <c r="J1303" s="10">
        <f t="shared" si="120"/>
        <v>0.10171186529195685</v>
      </c>
      <c r="K1303" s="10">
        <f t="shared" si="121"/>
        <v>0.10249874918749338</v>
      </c>
    </row>
    <row r="1304" spans="2:11" x14ac:dyDescent="0.2">
      <c r="B1304" s="33">
        <v>1294</v>
      </c>
      <c r="C1304">
        <v>11755.3</v>
      </c>
      <c r="F1304" s="10">
        <f t="shared" si="116"/>
        <v>1.0982823742613749E-2</v>
      </c>
      <c r="G1304" s="10">
        <f t="shared" si="117"/>
        <v>9.3462373521007391E-2</v>
      </c>
      <c r="H1304" s="10">
        <f t="shared" si="118"/>
        <v>0.10030961360485813</v>
      </c>
      <c r="I1304" s="10">
        <f t="shared" si="119"/>
        <v>9.4767827672612687E-2</v>
      </c>
      <c r="J1304" s="10">
        <f t="shared" si="120"/>
        <v>0.10220136057697903</v>
      </c>
      <c r="K1304" s="10">
        <f t="shared" si="121"/>
        <v>0.10270566433738582</v>
      </c>
    </row>
    <row r="1305" spans="2:11" x14ac:dyDescent="0.2">
      <c r="B1305" s="33">
        <v>1295</v>
      </c>
      <c r="C1305">
        <v>11739</v>
      </c>
      <c r="F1305" s="10">
        <f t="shared" si="116"/>
        <v>-1.3875708248613948E-3</v>
      </c>
      <c r="G1305" s="10">
        <f t="shared" si="117"/>
        <v>9.0687066865461907E-2</v>
      </c>
      <c r="H1305" s="10">
        <f t="shared" si="118"/>
        <v>9.8768001083340509E-2</v>
      </c>
      <c r="I1305" s="10">
        <f t="shared" si="119"/>
        <v>9.4940691403036681E-2</v>
      </c>
      <c r="J1305" s="10">
        <f t="shared" si="120"/>
        <v>0.10161782710575362</v>
      </c>
      <c r="K1305" s="10">
        <f t="shared" si="121"/>
        <v>0.10265620908787393</v>
      </c>
    </row>
    <row r="1306" spans="2:11" x14ac:dyDescent="0.2">
      <c r="B1306" s="33">
        <v>1296</v>
      </c>
      <c r="C1306">
        <v>11786.9</v>
      </c>
      <c r="F1306" s="10">
        <f t="shared" si="116"/>
        <v>4.0721133890926943E-3</v>
      </c>
      <c r="G1306" s="10">
        <f t="shared" si="117"/>
        <v>8.2866223774068395E-2</v>
      </c>
      <c r="H1306" s="10">
        <f t="shared" si="118"/>
        <v>9.8869864013295269E-2</v>
      </c>
      <c r="I1306" s="10">
        <f t="shared" si="119"/>
        <v>9.4893179016162565E-2</v>
      </c>
      <c r="J1306" s="10">
        <f t="shared" si="120"/>
        <v>0.10161475282067123</v>
      </c>
      <c r="K1306" s="10">
        <f t="shared" si="121"/>
        <v>0.10264602084309737</v>
      </c>
    </row>
    <row r="1307" spans="2:11" x14ac:dyDescent="0.2">
      <c r="B1307" s="33">
        <v>1297</v>
      </c>
      <c r="C1307">
        <v>11832.8</v>
      </c>
      <c r="F1307" s="10">
        <f t="shared" si="116"/>
        <v>3.8865910895454544E-3</v>
      </c>
      <c r="G1307" s="10">
        <f t="shared" si="117"/>
        <v>8.2494265692003091E-2</v>
      </c>
      <c r="H1307" s="10">
        <f t="shared" si="118"/>
        <v>9.8952189429412488E-2</v>
      </c>
      <c r="I1307" s="10">
        <f t="shared" si="119"/>
        <v>9.3630573670847303E-2</v>
      </c>
      <c r="J1307" s="10">
        <f t="shared" si="120"/>
        <v>0.10105848964188774</v>
      </c>
      <c r="K1307" s="10">
        <f t="shared" si="121"/>
        <v>0.10201867721200714</v>
      </c>
    </row>
    <row r="1308" spans="2:11" x14ac:dyDescent="0.2">
      <c r="B1308" s="33">
        <v>1298</v>
      </c>
      <c r="C1308">
        <v>11740.7</v>
      </c>
      <c r="F1308" s="10">
        <f t="shared" si="116"/>
        <v>-7.8138985396378289E-3</v>
      </c>
      <c r="G1308" s="10">
        <f t="shared" si="117"/>
        <v>8.5787589450737431E-2</v>
      </c>
      <c r="H1308" s="10">
        <f t="shared" si="118"/>
        <v>0.10164671282080791</v>
      </c>
      <c r="I1308" s="10">
        <f t="shared" si="119"/>
        <v>9.5419101622188071E-2</v>
      </c>
      <c r="J1308" s="10">
        <f t="shared" si="120"/>
        <v>0.10169728681707313</v>
      </c>
      <c r="K1308" s="10">
        <f t="shared" si="121"/>
        <v>0.10238637843690328</v>
      </c>
    </row>
    <row r="1309" spans="2:11" x14ac:dyDescent="0.2">
      <c r="B1309" s="33">
        <v>1299</v>
      </c>
      <c r="C1309">
        <v>11902.2</v>
      </c>
      <c r="F1309" s="10">
        <f t="shared" si="116"/>
        <v>1.3661819144595704E-2</v>
      </c>
      <c r="G1309" s="10">
        <f t="shared" si="117"/>
        <v>9.2991054503592588E-2</v>
      </c>
      <c r="H1309" s="10">
        <f t="shared" si="118"/>
        <v>0.10525898778195369</v>
      </c>
      <c r="I1309" s="10">
        <f t="shared" si="119"/>
        <v>9.8331518300569978E-2</v>
      </c>
      <c r="J1309" s="10">
        <f t="shared" si="120"/>
        <v>0.10205505317695077</v>
      </c>
      <c r="K1309" s="10">
        <f t="shared" si="121"/>
        <v>0.10289251486053924</v>
      </c>
    </row>
    <row r="1310" spans="2:11" x14ac:dyDescent="0.2">
      <c r="B1310" s="33">
        <v>1300</v>
      </c>
      <c r="C1310">
        <v>11809.6</v>
      </c>
      <c r="F1310" s="10">
        <f t="shared" si="116"/>
        <v>-7.8104969463300361E-3</v>
      </c>
      <c r="G1310" s="10">
        <f t="shared" si="117"/>
        <v>9.9899406682427985E-2</v>
      </c>
      <c r="H1310" s="10">
        <f t="shared" si="118"/>
        <v>0.10794765313126886</v>
      </c>
      <c r="I1310" s="10">
        <f t="shared" si="119"/>
        <v>9.9559040490092135E-2</v>
      </c>
      <c r="J1310" s="10">
        <f t="shared" si="120"/>
        <v>0.10204230100938831</v>
      </c>
      <c r="K1310" s="10">
        <f t="shared" si="121"/>
        <v>0.10292653795753094</v>
      </c>
    </row>
    <row r="1311" spans="2:11" x14ac:dyDescent="0.2">
      <c r="B1311" s="33">
        <v>1301</v>
      </c>
      <c r="C1311">
        <v>11755.7</v>
      </c>
      <c r="F1311" s="10">
        <f t="shared" si="116"/>
        <v>-4.574530686566252E-3</v>
      </c>
      <c r="G1311" s="10">
        <f t="shared" si="117"/>
        <v>9.9015500895096406E-2</v>
      </c>
      <c r="H1311" s="10">
        <f t="shared" si="118"/>
        <v>0.10810951424887376</v>
      </c>
      <c r="I1311" s="10">
        <f t="shared" si="119"/>
        <v>0.10025182450520675</v>
      </c>
      <c r="J1311" s="10">
        <f t="shared" si="120"/>
        <v>0.10232610862876802</v>
      </c>
      <c r="K1311" s="10">
        <f t="shared" si="121"/>
        <v>0.10252266446279087</v>
      </c>
    </row>
    <row r="1312" spans="2:11" x14ac:dyDescent="0.2">
      <c r="B1312" s="33">
        <v>1302</v>
      </c>
      <c r="C1312">
        <v>11759.1</v>
      </c>
      <c r="F1312" s="10">
        <f t="shared" si="116"/>
        <v>2.8917958253470887E-4</v>
      </c>
      <c r="G1312" s="10">
        <f t="shared" si="117"/>
        <v>9.3136133671828339E-2</v>
      </c>
      <c r="H1312" s="10">
        <f t="shared" si="118"/>
        <v>0.10796324907071156</v>
      </c>
      <c r="I1312" s="10">
        <f t="shared" si="119"/>
        <v>9.9200004336611788E-2</v>
      </c>
      <c r="J1312" s="10">
        <f t="shared" si="120"/>
        <v>0.10225566200165931</v>
      </c>
      <c r="K1312" s="10">
        <f t="shared" si="121"/>
        <v>0.10252433390678195</v>
      </c>
    </row>
    <row r="1313" spans="2:11" x14ac:dyDescent="0.2">
      <c r="B1313" s="33">
        <v>1303</v>
      </c>
      <c r="C1313">
        <v>11701.3</v>
      </c>
      <c r="F1313" s="10">
        <f t="shared" si="116"/>
        <v>-4.9274621871800636E-3</v>
      </c>
      <c r="G1313" s="10">
        <f t="shared" si="117"/>
        <v>9.6323177676091457E-2</v>
      </c>
      <c r="H1313" s="10">
        <f t="shared" si="118"/>
        <v>0.10918238163208187</v>
      </c>
      <c r="I1313" s="10">
        <f t="shared" si="119"/>
        <v>9.8097140849560505E-2</v>
      </c>
      <c r="J1313" s="10">
        <f t="shared" si="120"/>
        <v>0.10209000376363279</v>
      </c>
      <c r="K1313" s="10">
        <f t="shared" si="121"/>
        <v>0.10259082138281199</v>
      </c>
    </row>
    <row r="1314" spans="2:11" x14ac:dyDescent="0.2">
      <c r="B1314" s="33">
        <v>1304</v>
      </c>
      <c r="C1314">
        <v>11629.2</v>
      </c>
      <c r="F1314" s="10">
        <f t="shared" si="116"/>
        <v>-6.1807701960715136E-3</v>
      </c>
      <c r="G1314" s="10">
        <f t="shared" si="117"/>
        <v>0.10028568912184017</v>
      </c>
      <c r="H1314" s="10">
        <f t="shared" si="118"/>
        <v>0.10999837867323774</v>
      </c>
      <c r="I1314" s="10">
        <f t="shared" si="119"/>
        <v>9.8890160413771411E-2</v>
      </c>
      <c r="J1314" s="10">
        <f t="shared" si="120"/>
        <v>0.10138185171623537</v>
      </c>
      <c r="K1314" s="10">
        <f t="shared" si="121"/>
        <v>0.10269509675577566</v>
      </c>
    </row>
    <row r="1315" spans="2:11" x14ac:dyDescent="0.2">
      <c r="B1315" s="33">
        <v>1305</v>
      </c>
      <c r="C1315">
        <v>11699.6</v>
      </c>
      <c r="F1315" s="10">
        <f t="shared" si="116"/>
        <v>6.0354766387305395E-3</v>
      </c>
      <c r="G1315" s="10">
        <f t="shared" si="117"/>
        <v>0.10074693089112986</v>
      </c>
      <c r="H1315" s="10">
        <f t="shared" si="118"/>
        <v>0.11053740546611307</v>
      </c>
      <c r="I1315" s="10">
        <f t="shared" si="119"/>
        <v>9.6162037215579491E-2</v>
      </c>
      <c r="J1315" s="10">
        <f t="shared" si="120"/>
        <v>0.10161631444505205</v>
      </c>
      <c r="K1315" s="10">
        <f t="shared" si="121"/>
        <v>0.10132540627383606</v>
      </c>
    </row>
    <row r="1316" spans="2:11" x14ac:dyDescent="0.2">
      <c r="B1316" s="33">
        <v>1306</v>
      </c>
      <c r="C1316">
        <v>11771.8</v>
      </c>
      <c r="F1316" s="10">
        <f t="shared" si="116"/>
        <v>6.1521875752745623E-3</v>
      </c>
      <c r="G1316" s="10">
        <f t="shared" si="117"/>
        <v>0.1016825928494561</v>
      </c>
      <c r="H1316" s="10">
        <f t="shared" si="118"/>
        <v>0.11086782125798812</v>
      </c>
      <c r="I1316" s="10">
        <f t="shared" si="119"/>
        <v>9.655447398135944E-2</v>
      </c>
      <c r="J1316" s="10">
        <f t="shared" si="120"/>
        <v>0.1010374501050515</v>
      </c>
      <c r="K1316" s="10">
        <f t="shared" si="121"/>
        <v>0.10142031339159535</v>
      </c>
    </row>
    <row r="1317" spans="2:11" x14ac:dyDescent="0.2">
      <c r="B1317" s="33">
        <v>1307</v>
      </c>
      <c r="C1317">
        <v>11845.4</v>
      </c>
      <c r="F1317" s="10">
        <f t="shared" si="116"/>
        <v>6.2327658032038458E-3</v>
      </c>
      <c r="G1317" s="10">
        <f t="shared" si="117"/>
        <v>9.6004226349756083E-2</v>
      </c>
      <c r="H1317" s="10">
        <f t="shared" si="118"/>
        <v>0.10857980148214014</v>
      </c>
      <c r="I1317" s="10">
        <f t="shared" si="119"/>
        <v>9.6485511090814186E-2</v>
      </c>
      <c r="J1317" s="10">
        <f t="shared" si="120"/>
        <v>0.10017454812424045</v>
      </c>
      <c r="K1317" s="10">
        <f t="shared" si="121"/>
        <v>0.10153619793166227</v>
      </c>
    </row>
    <row r="1318" spans="2:11" x14ac:dyDescent="0.2">
      <c r="B1318" s="33">
        <v>1308</v>
      </c>
      <c r="C1318">
        <v>11835</v>
      </c>
      <c r="F1318" s="10">
        <f t="shared" si="116"/>
        <v>-8.7836359762943363E-4</v>
      </c>
      <c r="G1318" s="10">
        <f t="shared" si="117"/>
        <v>9.5044659806321929E-2</v>
      </c>
      <c r="H1318" s="10">
        <f t="shared" si="118"/>
        <v>0.10746009657740671</v>
      </c>
      <c r="I1318" s="10">
        <f t="shared" si="119"/>
        <v>9.6468793610454101E-2</v>
      </c>
      <c r="J1318" s="10">
        <f t="shared" si="120"/>
        <v>0.10015457417660092</v>
      </c>
      <c r="K1318" s="10">
        <f t="shared" si="121"/>
        <v>0.10142229350215846</v>
      </c>
    </row>
    <row r="1319" spans="2:11" x14ac:dyDescent="0.2">
      <c r="B1319" s="33">
        <v>1309</v>
      </c>
      <c r="C1319">
        <v>11845.7</v>
      </c>
      <c r="F1319" s="10">
        <f t="shared" si="116"/>
        <v>9.0368956392202447E-4</v>
      </c>
      <c r="G1319" s="10">
        <f t="shared" si="117"/>
        <v>9.3254020070442228E-2</v>
      </c>
      <c r="H1319" s="10">
        <f t="shared" si="118"/>
        <v>0.10728047686886469</v>
      </c>
      <c r="I1319" s="10">
        <f t="shared" si="119"/>
        <v>9.6365352394933101E-2</v>
      </c>
      <c r="J1319" s="10">
        <f t="shared" si="120"/>
        <v>0.10010726753367315</v>
      </c>
      <c r="K1319" s="10">
        <f t="shared" si="121"/>
        <v>0.10117996294611514</v>
      </c>
    </row>
    <row r="1320" spans="2:11" x14ac:dyDescent="0.2">
      <c r="B1320" s="33">
        <v>1310</v>
      </c>
      <c r="C1320">
        <v>11862.5</v>
      </c>
      <c r="F1320" s="10">
        <f t="shared" si="116"/>
        <v>1.4172314061768564E-3</v>
      </c>
      <c r="G1320" s="10">
        <f t="shared" si="117"/>
        <v>9.3064155591953301E-2</v>
      </c>
      <c r="H1320" s="10">
        <f t="shared" si="118"/>
        <v>0.10358585074464863</v>
      </c>
      <c r="I1320" s="10">
        <f t="shared" si="119"/>
        <v>9.6186742405334619E-2</v>
      </c>
      <c r="J1320" s="10">
        <f t="shared" si="120"/>
        <v>9.9998693659588161E-2</v>
      </c>
      <c r="K1320" s="10">
        <f t="shared" si="121"/>
        <v>0.10099910967736853</v>
      </c>
    </row>
    <row r="1321" spans="2:11" x14ac:dyDescent="0.2">
      <c r="B1321" s="33">
        <v>1311</v>
      </c>
      <c r="C1321">
        <v>11872.9</v>
      </c>
      <c r="F1321" s="10">
        <f t="shared" si="116"/>
        <v>8.7632824098674391E-4</v>
      </c>
      <c r="G1321" s="10">
        <f t="shared" si="117"/>
        <v>9.2334053747135464E-2</v>
      </c>
      <c r="H1321" s="10">
        <f t="shared" si="118"/>
        <v>0.10345767316569369</v>
      </c>
      <c r="I1321" s="10">
        <f t="shared" si="119"/>
        <v>9.6086953580426224E-2</v>
      </c>
      <c r="J1321" s="10">
        <f t="shared" si="120"/>
        <v>9.9998472856703824E-2</v>
      </c>
      <c r="K1321" s="10">
        <f t="shared" si="121"/>
        <v>0.10086531443484481</v>
      </c>
    </row>
    <row r="1322" spans="2:11" x14ac:dyDescent="0.2">
      <c r="B1322" s="33">
        <v>1312</v>
      </c>
      <c r="C1322">
        <v>11922</v>
      </c>
      <c r="F1322" s="10">
        <f t="shared" si="116"/>
        <v>4.1269406207019698E-3</v>
      </c>
      <c r="G1322" s="10">
        <f t="shared" si="117"/>
        <v>9.1495418255399918E-2</v>
      </c>
      <c r="H1322" s="10">
        <f t="shared" si="118"/>
        <v>0.10036061286940974</v>
      </c>
      <c r="I1322" s="10">
        <f t="shared" si="119"/>
        <v>9.5717933886148493E-2</v>
      </c>
      <c r="J1322" s="10">
        <f t="shared" si="120"/>
        <v>9.9597831327856268E-2</v>
      </c>
      <c r="K1322" s="10">
        <f t="shared" si="121"/>
        <v>0.10091299232960931</v>
      </c>
    </row>
    <row r="1323" spans="2:11" x14ac:dyDescent="0.2">
      <c r="B1323" s="33">
        <v>1313</v>
      </c>
      <c r="C1323">
        <v>11933.4</v>
      </c>
      <c r="F1323" s="10">
        <f t="shared" si="116"/>
        <v>9.5575851738390364E-4</v>
      </c>
      <c r="G1323" s="10">
        <f t="shared" si="117"/>
        <v>9.1260627956439827E-2</v>
      </c>
      <c r="H1323" s="10">
        <f t="shared" si="118"/>
        <v>9.6497262464258909E-2</v>
      </c>
      <c r="I1323" s="10">
        <f t="shared" si="119"/>
        <v>9.5453526488990831E-2</v>
      </c>
      <c r="J1323" s="10">
        <f t="shared" si="120"/>
        <v>9.9566585684891407E-2</v>
      </c>
      <c r="K1323" s="10">
        <f t="shared" si="121"/>
        <v>0.10075029390312228</v>
      </c>
    </row>
    <row r="1324" spans="2:11" x14ac:dyDescent="0.2">
      <c r="B1324" s="33">
        <v>1314</v>
      </c>
      <c r="C1324">
        <v>11951.6</v>
      </c>
      <c r="F1324" s="10">
        <f t="shared" si="116"/>
        <v>1.5239693131615859E-3</v>
      </c>
      <c r="G1324" s="10">
        <f t="shared" si="117"/>
        <v>9.0947612430808178E-2</v>
      </c>
      <c r="H1324" s="10">
        <f t="shared" si="118"/>
        <v>9.4467999493089927E-2</v>
      </c>
      <c r="I1324" s="10">
        <f t="shared" si="119"/>
        <v>9.4967330634218416E-2</v>
      </c>
      <c r="J1324" s="10">
        <f t="shared" si="120"/>
        <v>9.9565920486594031E-2</v>
      </c>
      <c r="K1324" s="10">
        <f t="shared" si="121"/>
        <v>0.1006972494684866</v>
      </c>
    </row>
    <row r="1325" spans="2:11" x14ac:dyDescent="0.2">
      <c r="B1325" s="33">
        <v>1315</v>
      </c>
      <c r="C1325">
        <v>11906.2</v>
      </c>
      <c r="F1325" s="10">
        <f t="shared" si="116"/>
        <v>-3.8058877851892643E-3</v>
      </c>
      <c r="G1325" s="10">
        <f t="shared" si="117"/>
        <v>8.987064975846501E-2</v>
      </c>
      <c r="H1325" s="10">
        <f t="shared" si="118"/>
        <v>9.2642532876375569E-2</v>
      </c>
      <c r="I1325" s="10">
        <f t="shared" si="119"/>
        <v>9.5223912681341186E-2</v>
      </c>
      <c r="J1325" s="10">
        <f t="shared" si="120"/>
        <v>9.9598179175238499E-2</v>
      </c>
      <c r="K1325" s="10">
        <f t="shared" si="121"/>
        <v>0.10078566768018105</v>
      </c>
    </row>
    <row r="1326" spans="2:11" x14ac:dyDescent="0.2">
      <c r="B1326" s="33">
        <v>1316</v>
      </c>
      <c r="C1326">
        <v>11954.4</v>
      </c>
      <c r="F1326" s="10">
        <f t="shared" si="116"/>
        <v>4.0401386019552074E-3</v>
      </c>
      <c r="G1326" s="10">
        <f t="shared" si="117"/>
        <v>8.3538212225687566E-2</v>
      </c>
      <c r="H1326" s="10">
        <f t="shared" si="118"/>
        <v>9.1902510279362526E-2</v>
      </c>
      <c r="I1326" s="10">
        <f t="shared" si="119"/>
        <v>9.5212008012622612E-2</v>
      </c>
      <c r="J1326" s="10">
        <f t="shared" si="120"/>
        <v>9.9687609665000718E-2</v>
      </c>
      <c r="K1326" s="10">
        <f t="shared" si="121"/>
        <v>0.10032826442308854</v>
      </c>
    </row>
    <row r="1327" spans="2:11" x14ac:dyDescent="0.2">
      <c r="B1327" s="33">
        <v>1317</v>
      </c>
      <c r="C1327">
        <v>11839.6</v>
      </c>
      <c r="F1327" s="10">
        <f t="shared" si="116"/>
        <v>-9.6495663436552623E-3</v>
      </c>
      <c r="G1327" s="10">
        <f t="shared" si="117"/>
        <v>9.0482273725780937E-2</v>
      </c>
      <c r="H1327" s="10">
        <f t="shared" si="118"/>
        <v>9.503291233848829E-2</v>
      </c>
      <c r="I1327" s="10">
        <f t="shared" si="119"/>
        <v>9.6299459369816029E-2</v>
      </c>
      <c r="J1327" s="10">
        <f t="shared" si="120"/>
        <v>0.10063355936162607</v>
      </c>
      <c r="K1327" s="10">
        <f t="shared" si="121"/>
        <v>0.10049394833999885</v>
      </c>
    </row>
    <row r="1328" spans="2:11" x14ac:dyDescent="0.2">
      <c r="B1328" s="33">
        <v>1318</v>
      </c>
      <c r="C1328">
        <v>11774.2</v>
      </c>
      <c r="F1328" s="10">
        <f t="shared" si="116"/>
        <v>-5.539148058990361E-3</v>
      </c>
      <c r="G1328" s="10">
        <f t="shared" si="117"/>
        <v>9.1626012969257931E-2</v>
      </c>
      <c r="H1328" s="10">
        <f t="shared" si="118"/>
        <v>9.1898780899708279E-2</v>
      </c>
      <c r="I1328" s="10">
        <f t="shared" si="119"/>
        <v>9.7291424867807091E-2</v>
      </c>
      <c r="J1328" s="10">
        <f t="shared" si="120"/>
        <v>0.10029384996354349</v>
      </c>
      <c r="K1328" s="10">
        <f t="shared" si="121"/>
        <v>0.10037814546511234</v>
      </c>
    </row>
    <row r="1329" spans="2:11" x14ac:dyDescent="0.2">
      <c r="B1329" s="33">
        <v>1319</v>
      </c>
      <c r="C1329">
        <v>11817.3</v>
      </c>
      <c r="F1329" s="10">
        <f t="shared" si="116"/>
        <v>3.6538624463294768E-3</v>
      </c>
      <c r="G1329" s="10">
        <f t="shared" si="117"/>
        <v>9.1509368121598891E-2</v>
      </c>
      <c r="H1329" s="10">
        <f t="shared" si="118"/>
        <v>9.1433985707252391E-2</v>
      </c>
      <c r="I1329" s="10">
        <f t="shared" si="119"/>
        <v>9.7378911938383925E-2</v>
      </c>
      <c r="J1329" s="10">
        <f t="shared" si="120"/>
        <v>0.10030428940560783</v>
      </c>
      <c r="K1329" s="10">
        <f t="shared" si="121"/>
        <v>0.10041570946215299</v>
      </c>
    </row>
    <row r="1330" spans="2:11" x14ac:dyDescent="0.2">
      <c r="B1330" s="33">
        <v>1320</v>
      </c>
      <c r="C1330">
        <v>11869.8</v>
      </c>
      <c r="F1330" s="10">
        <f t="shared" si="116"/>
        <v>4.4327997912340291E-3</v>
      </c>
      <c r="G1330" s="10">
        <f t="shared" si="117"/>
        <v>8.838993588266876E-2</v>
      </c>
      <c r="H1330" s="10">
        <f t="shared" si="118"/>
        <v>8.8156604197869484E-2</v>
      </c>
      <c r="I1330" s="10">
        <f t="shared" si="119"/>
        <v>9.7366006451798423E-2</v>
      </c>
      <c r="J1330" s="10">
        <f t="shared" si="120"/>
        <v>9.9798969096563925E-2</v>
      </c>
      <c r="K1330" s="10">
        <f t="shared" si="121"/>
        <v>0.10046413872680809</v>
      </c>
    </row>
    <row r="1331" spans="2:11" x14ac:dyDescent="0.2">
      <c r="B1331" s="33">
        <v>1321</v>
      </c>
      <c r="C1331">
        <v>11854.3</v>
      </c>
      <c r="F1331" s="10">
        <f t="shared" si="116"/>
        <v>-1.3066883216169339E-3</v>
      </c>
      <c r="G1331" s="10">
        <f t="shared" si="117"/>
        <v>7.5165747526669657E-2</v>
      </c>
      <c r="H1331" s="10">
        <f t="shared" si="118"/>
        <v>8.844383659728669E-2</v>
      </c>
      <c r="I1331" s="10">
        <f t="shared" si="119"/>
        <v>9.7456963831868901E-2</v>
      </c>
      <c r="J1331" s="10">
        <f t="shared" si="120"/>
        <v>9.9226484045075489E-2</v>
      </c>
      <c r="K1331" s="10">
        <f t="shared" si="121"/>
        <v>0.10028526782993662</v>
      </c>
    </row>
    <row r="1332" spans="2:11" x14ac:dyDescent="0.2">
      <c r="B1332" s="33">
        <v>1322</v>
      </c>
      <c r="C1332">
        <v>11920</v>
      </c>
      <c r="F1332" s="10">
        <f t="shared" si="116"/>
        <v>5.5269906788564882E-3</v>
      </c>
      <c r="G1332" s="10">
        <f t="shared" si="117"/>
        <v>7.2429681084197839E-2</v>
      </c>
      <c r="H1332" s="10">
        <f t="shared" si="118"/>
        <v>8.8317081231231193E-2</v>
      </c>
      <c r="I1332" s="10">
        <f t="shared" si="119"/>
        <v>9.7771107994335277E-2</v>
      </c>
      <c r="J1332" s="10">
        <f t="shared" si="120"/>
        <v>9.9188187621697066E-2</v>
      </c>
      <c r="K1332" s="10">
        <f t="shared" si="121"/>
        <v>0.10029391683556742</v>
      </c>
    </row>
    <row r="1333" spans="2:11" x14ac:dyDescent="0.2">
      <c r="B1333" s="33">
        <v>1323</v>
      </c>
      <c r="C1333">
        <v>11893.8</v>
      </c>
      <c r="F1333" s="10">
        <f t="shared" si="116"/>
        <v>-2.2004056951205747E-3</v>
      </c>
      <c r="G1333" s="10">
        <f t="shared" si="117"/>
        <v>7.0893373756623024E-2</v>
      </c>
      <c r="H1333" s="10">
        <f t="shared" si="118"/>
        <v>8.6048922837612146E-2</v>
      </c>
      <c r="I1333" s="10">
        <f t="shared" si="119"/>
        <v>9.741506276529785E-2</v>
      </c>
      <c r="J1333" s="10">
        <f t="shared" si="120"/>
        <v>9.8161007028088471E-2</v>
      </c>
      <c r="K1333" s="10">
        <f t="shared" si="121"/>
        <v>0.10012472521973256</v>
      </c>
    </row>
    <row r="1334" spans="2:11" x14ac:dyDescent="0.2">
      <c r="B1334" s="33">
        <v>1324</v>
      </c>
      <c r="C1334">
        <v>11916.4</v>
      </c>
      <c r="F1334" s="10">
        <f t="shared" si="116"/>
        <v>1.8983466570633356E-3</v>
      </c>
      <c r="G1334" s="10">
        <f t="shared" si="117"/>
        <v>7.1036590355144189E-2</v>
      </c>
      <c r="H1334" s="10">
        <f t="shared" si="118"/>
        <v>8.3224586679966905E-2</v>
      </c>
      <c r="I1334" s="10">
        <f t="shared" si="119"/>
        <v>9.7190811022811074E-2</v>
      </c>
      <c r="J1334" s="10">
        <f t="shared" si="120"/>
        <v>9.8102633239801285E-2</v>
      </c>
      <c r="K1334" s="10">
        <f t="shared" si="121"/>
        <v>0.10011008841438082</v>
      </c>
    </row>
    <row r="1335" spans="2:11" x14ac:dyDescent="0.2">
      <c r="B1335" s="33">
        <v>1325</v>
      </c>
      <c r="C1335">
        <v>11908.2</v>
      </c>
      <c r="F1335" s="10">
        <f t="shared" si="116"/>
        <v>-6.8836415501567262E-4</v>
      </c>
      <c r="G1335" s="10">
        <f t="shared" si="117"/>
        <v>6.8478259730868171E-2</v>
      </c>
      <c r="H1335" s="10">
        <f t="shared" si="118"/>
        <v>8.3239984290797112E-2</v>
      </c>
      <c r="I1335" s="10">
        <f t="shared" si="119"/>
        <v>9.7244242175752213E-2</v>
      </c>
      <c r="J1335" s="10">
        <f t="shared" si="120"/>
        <v>9.8069093517300462E-2</v>
      </c>
      <c r="K1335" s="10">
        <f t="shared" si="121"/>
        <v>9.7290987023813447E-2</v>
      </c>
    </row>
    <row r="1336" spans="2:11" x14ac:dyDescent="0.2">
      <c r="B1336" s="33">
        <v>1326</v>
      </c>
      <c r="C1336">
        <v>11816.7</v>
      </c>
      <c r="F1336" s="10">
        <f t="shared" si="116"/>
        <v>-7.7134532636116753E-3</v>
      </c>
      <c r="G1336" s="10">
        <f t="shared" si="117"/>
        <v>7.0518380275875037E-2</v>
      </c>
      <c r="H1336" s="10">
        <f t="shared" si="118"/>
        <v>8.6075905725427448E-2</v>
      </c>
      <c r="I1336" s="10">
        <f t="shared" si="119"/>
        <v>9.8200157537859614E-2</v>
      </c>
      <c r="J1336" s="10">
        <f t="shared" si="120"/>
        <v>9.8464290482811342E-2</v>
      </c>
      <c r="K1336" s="10">
        <f t="shared" si="121"/>
        <v>9.6477979324163923E-2</v>
      </c>
    </row>
    <row r="1337" spans="2:11" x14ac:dyDescent="0.2">
      <c r="B1337" s="33">
        <v>1327</v>
      </c>
      <c r="C1337">
        <v>11817.5</v>
      </c>
      <c r="F1337" s="10">
        <f t="shared" si="116"/>
        <v>6.7698504735077004E-5</v>
      </c>
      <c r="G1337" s="10">
        <f t="shared" si="117"/>
        <v>6.7974090260804074E-2</v>
      </c>
      <c r="H1337" s="10">
        <f t="shared" si="118"/>
        <v>8.5933376871691058E-2</v>
      </c>
      <c r="I1337" s="10">
        <f t="shared" si="119"/>
        <v>9.822285423957057E-2</v>
      </c>
      <c r="J1337" s="10">
        <f t="shared" si="120"/>
        <v>9.8383859088135808E-2</v>
      </c>
      <c r="K1337" s="10">
        <f t="shared" si="121"/>
        <v>9.6475749149572756E-2</v>
      </c>
    </row>
    <row r="1338" spans="2:11" x14ac:dyDescent="0.2">
      <c r="B1338" s="33">
        <v>1328</v>
      </c>
      <c r="C1338">
        <v>11674.6</v>
      </c>
      <c r="F1338" s="10">
        <f t="shared" si="116"/>
        <v>-1.216594195919312E-2</v>
      </c>
      <c r="G1338" s="10">
        <f t="shared" si="117"/>
        <v>7.7199395400674484E-2</v>
      </c>
      <c r="H1338" s="10">
        <f t="shared" si="118"/>
        <v>9.1683166639690297E-2</v>
      </c>
      <c r="I1338" s="10">
        <f t="shared" si="119"/>
        <v>0.10140676456668013</v>
      </c>
      <c r="J1338" s="10">
        <f t="shared" si="120"/>
        <v>9.9102388848583786E-2</v>
      </c>
      <c r="K1338" s="10">
        <f t="shared" si="121"/>
        <v>9.728307994830325E-2</v>
      </c>
    </row>
    <row r="1339" spans="2:11" x14ac:dyDescent="0.2">
      <c r="B1339" s="33">
        <v>1329</v>
      </c>
      <c r="C1339">
        <v>11601.7</v>
      </c>
      <c r="F1339" s="10">
        <f t="shared" si="116"/>
        <v>-6.2639026272591309E-3</v>
      </c>
      <c r="G1339" s="10">
        <f t="shared" si="117"/>
        <v>7.5935505834301448E-2</v>
      </c>
      <c r="H1339" s="10">
        <f t="shared" si="118"/>
        <v>8.8668748985022805E-2</v>
      </c>
      <c r="I1339" s="10">
        <f t="shared" si="119"/>
        <v>0.1006964452330486</v>
      </c>
      <c r="J1339" s="10">
        <f t="shared" si="120"/>
        <v>9.9043581460623906E-2</v>
      </c>
      <c r="K1339" s="10">
        <f t="shared" si="121"/>
        <v>9.7552764125114141E-2</v>
      </c>
    </row>
    <row r="1340" spans="2:11" x14ac:dyDescent="0.2">
      <c r="B1340" s="33">
        <v>1330</v>
      </c>
      <c r="C1340">
        <v>11609.4</v>
      </c>
      <c r="F1340" s="10">
        <f t="shared" si="116"/>
        <v>6.634756889988705E-4</v>
      </c>
      <c r="G1340" s="10">
        <f t="shared" si="117"/>
        <v>7.6130768939442206E-2</v>
      </c>
      <c r="H1340" s="10">
        <f t="shared" si="118"/>
        <v>8.8286380966363931E-2</v>
      </c>
      <c r="I1340" s="10">
        <f t="shared" si="119"/>
        <v>9.9490663413898381E-2</v>
      </c>
      <c r="J1340" s="10">
        <f t="shared" si="120"/>
        <v>9.8991882915759402E-2</v>
      </c>
      <c r="K1340" s="10">
        <f t="shared" si="121"/>
        <v>9.7256020720033212E-2</v>
      </c>
    </row>
    <row r="1341" spans="2:11" x14ac:dyDescent="0.2">
      <c r="B1341" s="33">
        <v>1331</v>
      </c>
      <c r="C1341">
        <v>11585</v>
      </c>
      <c r="F1341" s="10">
        <f t="shared" si="116"/>
        <v>-2.1039569034614031E-3</v>
      </c>
      <c r="G1341" s="10">
        <f t="shared" si="117"/>
        <v>7.5967965074040925E-2</v>
      </c>
      <c r="H1341" s="10">
        <f t="shared" si="118"/>
        <v>8.6954628867153619E-2</v>
      </c>
      <c r="I1341" s="10">
        <f t="shared" si="119"/>
        <v>9.9597792357528983E-2</v>
      </c>
      <c r="J1341" s="10">
        <f t="shared" si="120"/>
        <v>9.8737029802279969E-2</v>
      </c>
      <c r="K1341" s="10">
        <f t="shared" si="121"/>
        <v>9.7304449578486538E-2</v>
      </c>
    </row>
    <row r="1342" spans="2:11" x14ac:dyDescent="0.2">
      <c r="B1342" s="33">
        <v>1332</v>
      </c>
      <c r="C1342">
        <v>11720.1</v>
      </c>
      <c r="F1342" s="10">
        <f t="shared" si="116"/>
        <v>1.1594158651334315E-2</v>
      </c>
      <c r="G1342" s="10">
        <f t="shared" si="117"/>
        <v>8.6894731708687847E-2</v>
      </c>
      <c r="H1342" s="10">
        <f t="shared" si="118"/>
        <v>9.0996214239199472E-2</v>
      </c>
      <c r="I1342" s="10">
        <f t="shared" si="119"/>
        <v>9.9573344205825934E-2</v>
      </c>
      <c r="J1342" s="10">
        <f t="shared" si="120"/>
        <v>9.9912579278764915E-2</v>
      </c>
      <c r="K1342" s="10">
        <f t="shared" si="121"/>
        <v>9.7822263053798819E-2</v>
      </c>
    </row>
    <row r="1343" spans="2:11" x14ac:dyDescent="0.2">
      <c r="B1343" s="33">
        <v>1333</v>
      </c>
      <c r="C1343">
        <v>11782.6</v>
      </c>
      <c r="F1343" s="10">
        <f t="shared" si="116"/>
        <v>5.3185504072250618E-3</v>
      </c>
      <c r="G1343" s="10">
        <f t="shared" si="117"/>
        <v>8.9043159313967488E-2</v>
      </c>
      <c r="H1343" s="10">
        <f t="shared" si="118"/>
        <v>9.1500334694174359E-2</v>
      </c>
      <c r="I1343" s="10">
        <f t="shared" si="119"/>
        <v>9.970672877255414E-2</v>
      </c>
      <c r="J1343" s="10">
        <f t="shared" si="120"/>
        <v>9.936148559538599E-2</v>
      </c>
      <c r="K1343" s="10">
        <f t="shared" si="121"/>
        <v>9.7178848401605664E-2</v>
      </c>
    </row>
    <row r="1344" spans="2:11" x14ac:dyDescent="0.2">
      <c r="B1344" s="33">
        <v>1334</v>
      </c>
      <c r="C1344">
        <v>11913.8</v>
      </c>
      <c r="F1344" s="10">
        <f t="shared" si="116"/>
        <v>1.1073525149385277E-2</v>
      </c>
      <c r="G1344" s="10">
        <f t="shared" si="117"/>
        <v>9.6058914369018117E-2</v>
      </c>
      <c r="H1344" s="10">
        <f t="shared" si="118"/>
        <v>9.3926692076997775E-2</v>
      </c>
      <c r="I1344" s="10">
        <f t="shared" si="119"/>
        <v>9.9678808727720003E-2</v>
      </c>
      <c r="J1344" s="10">
        <f t="shared" si="120"/>
        <v>9.8093268586948182E-2</v>
      </c>
      <c r="K1344" s="10">
        <f t="shared" si="121"/>
        <v>9.7685883944879093E-2</v>
      </c>
    </row>
    <row r="1345" spans="2:11" x14ac:dyDescent="0.2">
      <c r="B1345" s="33">
        <v>1335</v>
      </c>
      <c r="C1345">
        <v>11901.3</v>
      </c>
      <c r="F1345" s="10">
        <f t="shared" si="116"/>
        <v>-1.0497542439797012E-3</v>
      </c>
      <c r="G1345" s="10">
        <f t="shared" si="117"/>
        <v>9.6051433956810636E-2</v>
      </c>
      <c r="H1345" s="10">
        <f t="shared" si="118"/>
        <v>9.3760013003193879E-2</v>
      </c>
      <c r="I1345" s="10">
        <f t="shared" si="119"/>
        <v>9.757361632171635E-2</v>
      </c>
      <c r="J1345" s="10">
        <f t="shared" si="120"/>
        <v>9.7885857053268174E-2</v>
      </c>
      <c r="K1345" s="10">
        <f t="shared" si="121"/>
        <v>9.770750658540682E-2</v>
      </c>
    </row>
    <row r="1346" spans="2:11" x14ac:dyDescent="0.2">
      <c r="B1346" s="33">
        <v>1336</v>
      </c>
      <c r="C1346">
        <v>11920.5</v>
      </c>
      <c r="F1346" s="10">
        <f t="shared" si="116"/>
        <v>1.6119692179023487E-3</v>
      </c>
      <c r="G1346" s="10">
        <f t="shared" si="117"/>
        <v>9.6069994636856726E-2</v>
      </c>
      <c r="H1346" s="10">
        <f t="shared" si="118"/>
        <v>9.3485930063234551E-2</v>
      </c>
      <c r="I1346" s="10">
        <f t="shared" si="119"/>
        <v>9.5950572835235115E-2</v>
      </c>
      <c r="J1346" s="10">
        <f t="shared" si="120"/>
        <v>9.7884386933793699E-2</v>
      </c>
      <c r="K1346" s="10">
        <f t="shared" si="121"/>
        <v>9.6969878060353565E-2</v>
      </c>
    </row>
    <row r="1347" spans="2:11" x14ac:dyDescent="0.2">
      <c r="B1347" s="33">
        <v>1337</v>
      </c>
      <c r="C1347">
        <v>11925.6</v>
      </c>
      <c r="F1347" s="10">
        <f t="shared" si="116"/>
        <v>4.2774290787677408E-4</v>
      </c>
      <c r="G1347" s="10">
        <f t="shared" si="117"/>
        <v>9.5184448813611114E-2</v>
      </c>
      <c r="H1347" s="10">
        <f t="shared" si="118"/>
        <v>9.1838181190621648E-2</v>
      </c>
      <c r="I1347" s="10">
        <f t="shared" si="119"/>
        <v>9.4324196727163717E-2</v>
      </c>
      <c r="J1347" s="10">
        <f t="shared" si="120"/>
        <v>9.6834488787358203E-2</v>
      </c>
      <c r="K1347" s="10">
        <f t="shared" si="121"/>
        <v>9.6878793531937249E-2</v>
      </c>
    </row>
    <row r="1348" spans="2:11" x14ac:dyDescent="0.2">
      <c r="B1348" s="33">
        <v>1338</v>
      </c>
      <c r="C1348">
        <v>11891.3</v>
      </c>
      <c r="F1348" s="10">
        <f t="shared" si="116"/>
        <v>-2.8803096719771486E-3</v>
      </c>
      <c r="G1348" s="10">
        <f t="shared" si="117"/>
        <v>9.4604063983943304E-2</v>
      </c>
      <c r="H1348" s="10">
        <f t="shared" si="118"/>
        <v>8.8566610376350274E-2</v>
      </c>
      <c r="I1348" s="10">
        <f t="shared" si="119"/>
        <v>9.4360887813902908E-2</v>
      </c>
      <c r="J1348" s="10">
        <f t="shared" si="120"/>
        <v>9.5251620984322494E-2</v>
      </c>
      <c r="K1348" s="10">
        <f t="shared" si="121"/>
        <v>9.6938326080332399E-2</v>
      </c>
    </row>
    <row r="1349" spans="2:11" x14ac:dyDescent="0.2">
      <c r="B1349" s="33">
        <v>1339</v>
      </c>
      <c r="C1349">
        <v>11892.5</v>
      </c>
      <c r="F1349" s="10">
        <f t="shared" si="116"/>
        <v>1.0090902219321328E-4</v>
      </c>
      <c r="G1349" s="10">
        <f t="shared" si="117"/>
        <v>8.8527501635836212E-2</v>
      </c>
      <c r="H1349" s="10">
        <f t="shared" si="118"/>
        <v>8.8475785483033489E-2</v>
      </c>
      <c r="I1349" s="10">
        <f t="shared" si="119"/>
        <v>9.3671970424055256E-2</v>
      </c>
      <c r="J1349" s="10">
        <f t="shared" si="120"/>
        <v>9.5171376340286593E-2</v>
      </c>
      <c r="K1349" s="10">
        <f t="shared" si="121"/>
        <v>9.6885974637886868E-2</v>
      </c>
    </row>
    <row r="1350" spans="2:11" x14ac:dyDescent="0.2">
      <c r="B1350" s="33">
        <v>1340</v>
      </c>
      <c r="C1350">
        <v>11929.3</v>
      </c>
      <c r="F1350" s="10">
        <f t="shared" si="116"/>
        <v>3.0896094563327599E-3</v>
      </c>
      <c r="G1350" s="10">
        <f t="shared" si="117"/>
        <v>8.6607758319606667E-2</v>
      </c>
      <c r="H1350" s="10">
        <f t="shared" si="118"/>
        <v>8.8260973743346918E-2</v>
      </c>
      <c r="I1350" s="10">
        <f t="shared" si="119"/>
        <v>9.0049927145678263E-2</v>
      </c>
      <c r="J1350" s="10">
        <f t="shared" si="120"/>
        <v>9.5157954436315834E-2</v>
      </c>
      <c r="K1350" s="10">
        <f t="shared" si="121"/>
        <v>9.6888199476602613E-2</v>
      </c>
    </row>
    <row r="1351" spans="2:11" x14ac:dyDescent="0.2">
      <c r="B1351" s="33">
        <v>1341</v>
      </c>
      <c r="C1351">
        <v>11876.5</v>
      </c>
      <c r="F1351" s="10">
        <f t="shared" si="116"/>
        <v>-4.4359010476212185E-3</v>
      </c>
      <c r="G1351" s="10">
        <f t="shared" si="117"/>
        <v>8.7502109343727888E-2</v>
      </c>
      <c r="H1351" s="10">
        <f t="shared" si="118"/>
        <v>8.851095577617718E-2</v>
      </c>
      <c r="I1351" s="10">
        <f t="shared" si="119"/>
        <v>9.0306557585118394E-2</v>
      </c>
      <c r="J1351" s="10">
        <f t="shared" si="120"/>
        <v>9.3200160502451918E-2</v>
      </c>
      <c r="K1351" s="10">
        <f t="shared" si="121"/>
        <v>9.6896630966748817E-2</v>
      </c>
    </row>
    <row r="1352" spans="2:11" x14ac:dyDescent="0.2">
      <c r="B1352" s="33">
        <v>1342</v>
      </c>
      <c r="C1352">
        <v>11928.5</v>
      </c>
      <c r="F1352" s="10">
        <f t="shared" si="116"/>
        <v>4.368837026605208E-3</v>
      </c>
      <c r="G1352" s="10">
        <f t="shared" si="117"/>
        <v>8.7465478156007012E-2</v>
      </c>
      <c r="H1352" s="10">
        <f t="shared" si="118"/>
        <v>8.6928087983064714E-2</v>
      </c>
      <c r="I1352" s="10">
        <f t="shared" si="119"/>
        <v>8.7940873503536479E-2</v>
      </c>
      <c r="J1352" s="10">
        <f t="shared" si="120"/>
        <v>9.2890268606682078E-2</v>
      </c>
      <c r="K1352" s="10">
        <f t="shared" si="121"/>
        <v>9.6490383269668981E-2</v>
      </c>
    </row>
    <row r="1353" spans="2:11" x14ac:dyDescent="0.2">
      <c r="B1353" s="33">
        <v>1343</v>
      </c>
      <c r="C1353">
        <v>12034.4</v>
      </c>
      <c r="F1353" s="10">
        <f t="shared" si="116"/>
        <v>8.8387206418608349E-3</v>
      </c>
      <c r="G1353" s="10">
        <f t="shared" si="117"/>
        <v>9.195898337789328E-2</v>
      </c>
      <c r="H1353" s="10">
        <f t="shared" si="118"/>
        <v>8.3293405605196061E-2</v>
      </c>
      <c r="I1353" s="10">
        <f t="shared" si="119"/>
        <v>8.9200200323479889E-2</v>
      </c>
      <c r="J1353" s="10">
        <f t="shared" si="120"/>
        <v>9.3503451896697939E-2</v>
      </c>
      <c r="K1353" s="10">
        <f t="shared" si="121"/>
        <v>9.6801578477045971E-2</v>
      </c>
    </row>
    <row r="1354" spans="2:11" x14ac:dyDescent="0.2">
      <c r="B1354" s="33">
        <v>1344</v>
      </c>
      <c r="C1354">
        <v>12067.7</v>
      </c>
      <c r="F1354" s="10">
        <f t="shared" si="116"/>
        <v>2.7632464547567353E-3</v>
      </c>
      <c r="G1354" s="10">
        <f t="shared" si="117"/>
        <v>9.0679682756051136E-2</v>
      </c>
      <c r="H1354" s="10">
        <f t="shared" si="118"/>
        <v>8.1111181385709011E-2</v>
      </c>
      <c r="I1354" s="10">
        <f t="shared" si="119"/>
        <v>8.8765859432837921E-2</v>
      </c>
      <c r="J1354" s="10">
        <f t="shared" si="120"/>
        <v>9.1176291264911669E-2</v>
      </c>
      <c r="K1354" s="10">
        <f t="shared" si="121"/>
        <v>9.6641449749968189E-2</v>
      </c>
    </row>
    <row r="1355" spans="2:11" x14ac:dyDescent="0.2">
      <c r="B1355" s="33">
        <v>1345</v>
      </c>
      <c r="C1355">
        <v>12083.3</v>
      </c>
      <c r="F1355" s="10">
        <f t="shared" si="116"/>
        <v>1.2918721518457347E-3</v>
      </c>
      <c r="G1355" s="10">
        <f t="shared" si="117"/>
        <v>9.0172955343935976E-2</v>
      </c>
      <c r="H1355" s="10">
        <f t="shared" si="118"/>
        <v>8.0173543748531986E-2</v>
      </c>
      <c r="I1355" s="10">
        <f t="shared" si="119"/>
        <v>8.6868234417761425E-2</v>
      </c>
      <c r="J1355" s="10">
        <f t="shared" si="120"/>
        <v>9.1176258817599692E-2</v>
      </c>
      <c r="K1355" s="10">
        <f t="shared" si="121"/>
        <v>9.6641687835910886E-2</v>
      </c>
    </row>
    <row r="1356" spans="2:11" x14ac:dyDescent="0.2">
      <c r="B1356" s="33">
        <v>1346</v>
      </c>
      <c r="C1356">
        <v>12064.8</v>
      </c>
      <c r="F1356" s="10">
        <f t="shared" si="116"/>
        <v>-1.5322119437412947E-3</v>
      </c>
      <c r="G1356" s="10">
        <f t="shared" si="117"/>
        <v>9.0381562569560259E-2</v>
      </c>
      <c r="H1356" s="10">
        <f t="shared" si="118"/>
        <v>8.0336539903793566E-2</v>
      </c>
      <c r="I1356" s="10">
        <f t="shared" si="119"/>
        <v>8.5296241248541363E-2</v>
      </c>
      <c r="J1356" s="10">
        <f t="shared" si="120"/>
        <v>8.9251761234054733E-2</v>
      </c>
      <c r="K1356" s="10">
        <f t="shared" si="121"/>
        <v>9.6663718531030368E-2</v>
      </c>
    </row>
    <row r="1357" spans="2:11" x14ac:dyDescent="0.2">
      <c r="B1357" s="33">
        <v>1347</v>
      </c>
      <c r="C1357">
        <v>12008.4</v>
      </c>
      <c r="F1357" s="10">
        <f t="shared" ref="F1357:F1420" si="122">LN(C1357/C1356)</f>
        <v>-4.6857171620643939E-3</v>
      </c>
      <c r="G1357" s="10">
        <f t="shared" si="117"/>
        <v>9.2042746696507916E-2</v>
      </c>
      <c r="H1357" s="10">
        <f t="shared" si="118"/>
        <v>8.0241384366730076E-2</v>
      </c>
      <c r="I1357" s="10">
        <f t="shared" si="119"/>
        <v>8.5935436890024863E-2</v>
      </c>
      <c r="J1357" s="10">
        <f t="shared" si="120"/>
        <v>8.9012680308213479E-2</v>
      </c>
      <c r="K1357" s="10">
        <f t="shared" si="121"/>
        <v>9.6822746052237119E-2</v>
      </c>
    </row>
    <row r="1358" spans="2:11" x14ac:dyDescent="0.2">
      <c r="B1358" s="33">
        <v>1348</v>
      </c>
      <c r="C1358">
        <v>11710.2</v>
      </c>
      <c r="F1358" s="10">
        <f t="shared" si="122"/>
        <v>-2.5146148019199493E-2</v>
      </c>
      <c r="G1358" s="10">
        <f t="shared" si="117"/>
        <v>0.12385245929627413</v>
      </c>
      <c r="H1358" s="10">
        <f t="shared" si="118"/>
        <v>0.10001756701888102</v>
      </c>
      <c r="I1358" s="10">
        <f t="shared" si="119"/>
        <v>0.10006476310529241</v>
      </c>
      <c r="J1358" s="10">
        <f t="shared" si="120"/>
        <v>9.6088003781989964E-2</v>
      </c>
      <c r="K1358" s="10">
        <f t="shared" si="121"/>
        <v>9.9121520683280492E-2</v>
      </c>
    </row>
    <row r="1359" spans="2:11" x14ac:dyDescent="0.2">
      <c r="B1359" s="33">
        <v>1349</v>
      </c>
      <c r="C1359">
        <v>11587.7</v>
      </c>
      <c r="F1359" s="10">
        <f t="shared" si="122"/>
        <v>-1.0516066161627285E-2</v>
      </c>
      <c r="G1359" s="10">
        <f t="shared" si="117"/>
        <v>0.12845542966468412</v>
      </c>
      <c r="H1359" s="10">
        <f t="shared" si="118"/>
        <v>0.1021383618879636</v>
      </c>
      <c r="I1359" s="10">
        <f t="shared" si="119"/>
        <v>0.10238259484694558</v>
      </c>
      <c r="J1359" s="10">
        <f t="shared" si="120"/>
        <v>9.7192616828625886E-2</v>
      </c>
      <c r="K1359" s="10">
        <f t="shared" si="121"/>
        <v>9.9730308868111933E-2</v>
      </c>
    </row>
    <row r="1360" spans="2:11" x14ac:dyDescent="0.2">
      <c r="B1360" s="33">
        <v>1350</v>
      </c>
      <c r="C1360">
        <v>11595.9</v>
      </c>
      <c r="F1360" s="10">
        <f t="shared" si="122"/>
        <v>7.0739663744592059E-4</v>
      </c>
      <c r="G1360" s="10">
        <f t="shared" si="117"/>
        <v>0.12213134503330293</v>
      </c>
      <c r="H1360" s="10">
        <f t="shared" si="118"/>
        <v>0.10097264358559498</v>
      </c>
      <c r="I1360" s="10">
        <f t="shared" si="119"/>
        <v>0.10231320466874545</v>
      </c>
      <c r="J1360" s="10">
        <f t="shared" si="120"/>
        <v>9.6710092849988966E-2</v>
      </c>
      <c r="K1360" s="10">
        <f t="shared" si="121"/>
        <v>9.9641324819453023E-2</v>
      </c>
    </row>
    <row r="1361" spans="2:11" x14ac:dyDescent="0.2">
      <c r="B1361" s="33">
        <v>1351</v>
      </c>
      <c r="C1361">
        <v>11248.2</v>
      </c>
      <c r="F1361" s="10">
        <f t="shared" si="122"/>
        <v>-3.0443471509829137E-2</v>
      </c>
      <c r="G1361" s="10">
        <f t="shared" si="117"/>
        <v>0.15833372582571975</v>
      </c>
      <c r="H1361" s="10">
        <f t="shared" si="118"/>
        <v>0.12277241655311748</v>
      </c>
      <c r="I1361" s="10">
        <f t="shared" si="119"/>
        <v>0.11622859904062419</v>
      </c>
      <c r="J1361" s="10">
        <f t="shared" si="120"/>
        <v>0.10591631637530045</v>
      </c>
      <c r="K1361" s="10">
        <f t="shared" si="121"/>
        <v>0.10441295797672843</v>
      </c>
    </row>
    <row r="1362" spans="2:11" x14ac:dyDescent="0.2">
      <c r="B1362" s="33">
        <v>1352</v>
      </c>
      <c r="C1362">
        <v>11210.3</v>
      </c>
      <c r="F1362" s="10">
        <f t="shared" si="122"/>
        <v>-3.3751173032826082E-3</v>
      </c>
      <c r="G1362" s="10">
        <f t="shared" si="117"/>
        <v>0.15829010643257438</v>
      </c>
      <c r="H1362" s="10">
        <f t="shared" si="118"/>
        <v>0.12288232999579328</v>
      </c>
      <c r="I1362" s="10">
        <f t="shared" si="119"/>
        <v>0.11628066040669846</v>
      </c>
      <c r="J1362" s="10">
        <f t="shared" si="120"/>
        <v>0.10604164488089901</v>
      </c>
      <c r="K1362" s="10">
        <f t="shared" si="121"/>
        <v>0.10443984818806999</v>
      </c>
    </row>
    <row r="1363" spans="2:11" x14ac:dyDescent="0.2">
      <c r="B1363" s="33">
        <v>1353</v>
      </c>
      <c r="C1363">
        <v>11270.8</v>
      </c>
      <c r="F1363" s="10">
        <f t="shared" si="122"/>
        <v>5.3823119022992257E-3</v>
      </c>
      <c r="G1363" s="10">
        <f t="shared" si="117"/>
        <v>0.16001685311655342</v>
      </c>
      <c r="H1363" s="10">
        <f t="shared" si="118"/>
        <v>0.12380258164795457</v>
      </c>
      <c r="I1363" s="10">
        <f t="shared" si="119"/>
        <v>0.11586440007378319</v>
      </c>
      <c r="J1363" s="10">
        <f t="shared" si="120"/>
        <v>0.10624408977412231</v>
      </c>
      <c r="K1363" s="10">
        <f t="shared" si="121"/>
        <v>0.10450138286104124</v>
      </c>
    </row>
    <row r="1364" spans="2:11" x14ac:dyDescent="0.2">
      <c r="B1364" s="33">
        <v>1354</v>
      </c>
      <c r="C1364">
        <v>10950.2</v>
      </c>
      <c r="F1364" s="10">
        <f t="shared" si="122"/>
        <v>-2.8857589512188003E-2</v>
      </c>
      <c r="G1364" s="10">
        <f t="shared" si="117"/>
        <v>0.17854832495110678</v>
      </c>
      <c r="H1364" s="10">
        <f t="shared" si="118"/>
        <v>0.1402582408448784</v>
      </c>
      <c r="I1364" s="10">
        <f t="shared" si="119"/>
        <v>0.1287117595177398</v>
      </c>
      <c r="J1364" s="10">
        <f t="shared" si="120"/>
        <v>0.11372211100784793</v>
      </c>
      <c r="K1364" s="10">
        <f t="shared" si="121"/>
        <v>0.10841766350945505</v>
      </c>
    </row>
    <row r="1365" spans="2:11" x14ac:dyDescent="0.2">
      <c r="B1365" s="33">
        <v>1355</v>
      </c>
      <c r="C1365">
        <v>11160.7</v>
      </c>
      <c r="F1365" s="10">
        <f t="shared" si="122"/>
        <v>1.9040958064540699E-2</v>
      </c>
      <c r="G1365" s="10">
        <f t="shared" ref="G1365:G1428" si="123">STDEV(F1344:F1365)*SQRT(252)</f>
        <v>0.19184685230919948</v>
      </c>
      <c r="H1365" s="10">
        <f t="shared" ref="H1365:H1428" si="124">STDEV(F1322:F1365)*SQRT(252)</f>
        <v>0.14878140337747767</v>
      </c>
      <c r="I1365" s="10">
        <f t="shared" ref="I1365:I1428" si="125">STDEV(F1300:F1365)*SQRT(252)</f>
        <v>0.13429023744711421</v>
      </c>
      <c r="J1365" s="10">
        <f t="shared" ref="J1365:J1428" si="126">STDEV(F1234:F1365)*SQRT(252)</f>
        <v>0.1162771105178521</v>
      </c>
      <c r="K1365" s="10">
        <f t="shared" ref="K1365:K1428" si="127">STDEV(F1114:F1365)*SQRT(252)</f>
        <v>0.10988049013586737</v>
      </c>
    </row>
    <row r="1366" spans="2:11" x14ac:dyDescent="0.2">
      <c r="B1366" s="33">
        <v>1356</v>
      </c>
      <c r="C1366">
        <v>11047.2</v>
      </c>
      <c r="F1366" s="10">
        <f t="shared" si="122"/>
        <v>-1.0221676811428699E-2</v>
      </c>
      <c r="G1366" s="10">
        <f t="shared" si="123"/>
        <v>0.18729779282579687</v>
      </c>
      <c r="H1366" s="10">
        <f t="shared" si="124"/>
        <v>0.14961465118816195</v>
      </c>
      <c r="I1366" s="10">
        <f t="shared" si="125"/>
        <v>0.13506043019614694</v>
      </c>
      <c r="J1366" s="10">
        <f t="shared" si="126"/>
        <v>0.11720223363140685</v>
      </c>
      <c r="K1366" s="10">
        <f t="shared" si="127"/>
        <v>0.11009794682595726</v>
      </c>
    </row>
    <row r="1367" spans="2:11" x14ac:dyDescent="0.2">
      <c r="B1367" s="33">
        <v>1357</v>
      </c>
      <c r="C1367">
        <v>11208.2</v>
      </c>
      <c r="F1367" s="10">
        <f t="shared" si="122"/>
        <v>1.4468651083351674E-2</v>
      </c>
      <c r="G1367" s="10">
        <f t="shared" si="123"/>
        <v>0.1967904529711243</v>
      </c>
      <c r="H1367" s="10">
        <f t="shared" si="124"/>
        <v>0.1544539819071985</v>
      </c>
      <c r="I1367" s="10">
        <f t="shared" si="125"/>
        <v>0.1379614658314679</v>
      </c>
      <c r="J1367" s="10">
        <f t="shared" si="126"/>
        <v>0.11859554126975835</v>
      </c>
      <c r="K1367" s="10">
        <f t="shared" si="127"/>
        <v>0.1108586742619363</v>
      </c>
    </row>
    <row r="1368" spans="2:11" x14ac:dyDescent="0.2">
      <c r="B1368" s="33">
        <v>1358</v>
      </c>
      <c r="C1368">
        <v>11414.8</v>
      </c>
      <c r="F1368" s="10">
        <f t="shared" si="122"/>
        <v>1.8265105749954588E-2</v>
      </c>
      <c r="G1368" s="10">
        <f t="shared" si="123"/>
        <v>0.2088958122778779</v>
      </c>
      <c r="H1368" s="10">
        <f t="shared" si="124"/>
        <v>0.16136859107765475</v>
      </c>
      <c r="I1368" s="10">
        <f t="shared" si="125"/>
        <v>0.14247598647350221</v>
      </c>
      <c r="J1368" s="10">
        <f t="shared" si="126"/>
        <v>0.1207251098699309</v>
      </c>
      <c r="K1368" s="10">
        <f t="shared" si="127"/>
        <v>0.11156453320247733</v>
      </c>
    </row>
    <row r="1369" spans="2:11" x14ac:dyDescent="0.2">
      <c r="B1369" s="33">
        <v>1359</v>
      </c>
      <c r="C1369">
        <v>11371.4</v>
      </c>
      <c r="F1369" s="10">
        <f t="shared" si="122"/>
        <v>-3.8093277932571669E-3</v>
      </c>
      <c r="G1369" s="10">
        <f t="shared" si="123"/>
        <v>0.20880429722218746</v>
      </c>
      <c r="H1369" s="10">
        <f t="shared" si="124"/>
        <v>0.16136893628228449</v>
      </c>
      <c r="I1369" s="10">
        <f t="shared" si="125"/>
        <v>0.14174704534698168</v>
      </c>
      <c r="J1369" s="10">
        <f t="shared" si="126"/>
        <v>0.12072719158867994</v>
      </c>
      <c r="K1369" s="10">
        <f t="shared" si="127"/>
        <v>0.1116404399214289</v>
      </c>
    </row>
    <row r="1370" spans="2:11" x14ac:dyDescent="0.2">
      <c r="B1370" s="33">
        <v>1360</v>
      </c>
      <c r="C1370">
        <v>11165.6</v>
      </c>
      <c r="F1370" s="10">
        <f t="shared" si="122"/>
        <v>-1.826380801675587E-2</v>
      </c>
      <c r="G1370" s="10">
        <f t="shared" si="123"/>
        <v>0.21581198022555026</v>
      </c>
      <c r="H1370" s="10">
        <f t="shared" si="124"/>
        <v>0.16601149569541651</v>
      </c>
      <c r="I1370" s="10">
        <f t="shared" si="125"/>
        <v>0.14419154320228061</v>
      </c>
      <c r="J1370" s="10">
        <f t="shared" si="126"/>
        <v>0.12310173461560417</v>
      </c>
      <c r="K1370" s="10">
        <f t="shared" si="127"/>
        <v>0.11312629125407904</v>
      </c>
    </row>
    <row r="1371" spans="2:11" x14ac:dyDescent="0.2">
      <c r="B1371" s="33">
        <v>1361</v>
      </c>
      <c r="C1371">
        <v>11340.5</v>
      </c>
      <c r="F1371" s="10">
        <f t="shared" si="122"/>
        <v>1.5542765826055974E-2</v>
      </c>
      <c r="G1371" s="10">
        <f t="shared" si="123"/>
        <v>0.22450905731452822</v>
      </c>
      <c r="H1371" s="10">
        <f t="shared" si="124"/>
        <v>0.16971577817158887</v>
      </c>
      <c r="I1371" s="10">
        <f t="shared" si="125"/>
        <v>0.14766802276044025</v>
      </c>
      <c r="J1371" s="10">
        <f t="shared" si="126"/>
        <v>0.12485625447226451</v>
      </c>
      <c r="K1371" s="10">
        <f t="shared" si="127"/>
        <v>0.11395478676118953</v>
      </c>
    </row>
    <row r="1372" spans="2:11" x14ac:dyDescent="0.2">
      <c r="B1372" s="33">
        <v>1362</v>
      </c>
      <c r="C1372">
        <v>11346.4</v>
      </c>
      <c r="F1372" s="10">
        <f t="shared" si="122"/>
        <v>5.2012395990729931E-4</v>
      </c>
      <c r="G1372" s="10">
        <f t="shared" si="123"/>
        <v>0.2239557777191194</v>
      </c>
      <c r="H1372" s="10">
        <f t="shared" si="124"/>
        <v>0.16938077587783473</v>
      </c>
      <c r="I1372" s="10">
        <f t="shared" si="125"/>
        <v>0.14740235152577769</v>
      </c>
      <c r="J1372" s="10">
        <f t="shared" si="126"/>
        <v>0.12483339378694233</v>
      </c>
      <c r="K1372" s="10">
        <f t="shared" si="127"/>
        <v>0.11364639102908435</v>
      </c>
    </row>
    <row r="1373" spans="2:11" x14ac:dyDescent="0.2">
      <c r="B1373" s="33">
        <v>1363</v>
      </c>
      <c r="C1373">
        <v>11360.7</v>
      </c>
      <c r="F1373" s="10">
        <f t="shared" si="122"/>
        <v>1.2595181146375595E-3</v>
      </c>
      <c r="G1373" s="10">
        <f t="shared" si="123"/>
        <v>0.22412645812651999</v>
      </c>
      <c r="H1373" s="10">
        <f t="shared" si="124"/>
        <v>0.16910509609250013</v>
      </c>
      <c r="I1373" s="10">
        <f t="shared" si="125"/>
        <v>0.1471831496777396</v>
      </c>
      <c r="J1373" s="10">
        <f t="shared" si="126"/>
        <v>0.12417247680040537</v>
      </c>
      <c r="K1373" s="10">
        <f t="shared" si="127"/>
        <v>0.11350274873801057</v>
      </c>
    </row>
    <row r="1374" spans="2:11" x14ac:dyDescent="0.2">
      <c r="B1374" s="33">
        <v>1364</v>
      </c>
      <c r="C1374">
        <v>11287.8</v>
      </c>
      <c r="F1374" s="10">
        <f t="shared" si="122"/>
        <v>-6.4375346498956503E-3</v>
      </c>
      <c r="G1374" s="10">
        <f t="shared" si="123"/>
        <v>0.22341395028726285</v>
      </c>
      <c r="H1374" s="10">
        <f t="shared" si="124"/>
        <v>0.16909879851772677</v>
      </c>
      <c r="I1374" s="10">
        <f t="shared" si="125"/>
        <v>0.146946607391503</v>
      </c>
      <c r="J1374" s="10">
        <f t="shared" si="126"/>
        <v>0.12454207516518857</v>
      </c>
      <c r="K1374" s="10">
        <f t="shared" si="127"/>
        <v>0.1137278861245299</v>
      </c>
    </row>
    <row r="1375" spans="2:11" x14ac:dyDescent="0.2">
      <c r="B1375" s="33">
        <v>1365</v>
      </c>
      <c r="C1375">
        <v>11112</v>
      </c>
      <c r="F1375" s="10">
        <f t="shared" si="122"/>
        <v>-1.5696891010960112E-2</v>
      </c>
      <c r="G1375" s="10">
        <f t="shared" si="123"/>
        <v>0.22389050995730783</v>
      </c>
      <c r="H1375" s="10">
        <f t="shared" si="124"/>
        <v>0.17265013727087625</v>
      </c>
      <c r="I1375" s="10">
        <f t="shared" si="125"/>
        <v>0.14710072695319512</v>
      </c>
      <c r="J1375" s="10">
        <f t="shared" si="126"/>
        <v>0.12650181325481286</v>
      </c>
      <c r="K1375" s="10">
        <f t="shared" si="127"/>
        <v>0.11471862187306184</v>
      </c>
    </row>
    <row r="1376" spans="2:11" x14ac:dyDescent="0.2">
      <c r="B1376" s="33">
        <v>1366</v>
      </c>
      <c r="C1376">
        <v>11224.7</v>
      </c>
      <c r="F1376" s="10">
        <f t="shared" si="122"/>
        <v>1.0091101761221443E-2</v>
      </c>
      <c r="G1376" s="10">
        <f t="shared" si="123"/>
        <v>0.227739941376845</v>
      </c>
      <c r="H1376" s="10">
        <f t="shared" si="124"/>
        <v>0.17407373609375837</v>
      </c>
      <c r="I1376" s="10">
        <f t="shared" si="125"/>
        <v>0.1480626896078206</v>
      </c>
      <c r="J1376" s="10">
        <f t="shared" si="126"/>
        <v>0.12710377431249281</v>
      </c>
      <c r="K1376" s="10">
        <f t="shared" si="127"/>
        <v>0.11510440680040811</v>
      </c>
    </row>
    <row r="1377" spans="2:11" x14ac:dyDescent="0.2">
      <c r="B1377" s="33">
        <v>1367</v>
      </c>
      <c r="C1377">
        <v>10952.6</v>
      </c>
      <c r="F1377" s="10">
        <f t="shared" si="122"/>
        <v>-2.4539836213489041E-2</v>
      </c>
      <c r="G1377" s="10">
        <f t="shared" si="123"/>
        <v>0.23804883493239726</v>
      </c>
      <c r="H1377" s="10">
        <f t="shared" si="124"/>
        <v>0.18269745467212539</v>
      </c>
      <c r="I1377" s="10">
        <f t="shared" si="125"/>
        <v>0.15502763040592837</v>
      </c>
      <c r="J1377" s="10">
        <f t="shared" si="126"/>
        <v>0.13169966519090556</v>
      </c>
      <c r="K1377" s="10">
        <f t="shared" si="127"/>
        <v>0.11778191781977486</v>
      </c>
    </row>
    <row r="1378" spans="2:11" x14ac:dyDescent="0.2">
      <c r="B1378" s="33">
        <v>1368</v>
      </c>
      <c r="C1378">
        <v>11098.2</v>
      </c>
      <c r="F1378" s="10">
        <f t="shared" si="122"/>
        <v>1.3206062006646304E-2</v>
      </c>
      <c r="G1378" s="10">
        <f t="shared" si="123"/>
        <v>0.24534267663440337</v>
      </c>
      <c r="H1378" s="10">
        <f t="shared" si="124"/>
        <v>0.18603925027517806</v>
      </c>
      <c r="I1378" s="10">
        <f t="shared" si="125"/>
        <v>0.15750224707979307</v>
      </c>
      <c r="J1378" s="10">
        <f t="shared" si="126"/>
        <v>0.13263195947569359</v>
      </c>
      <c r="K1378" s="10">
        <f t="shared" si="127"/>
        <v>0.11831702862766297</v>
      </c>
    </row>
    <row r="1379" spans="2:11" x14ac:dyDescent="0.2">
      <c r="B1379" s="33">
        <v>1369</v>
      </c>
      <c r="C1379">
        <v>11031.4</v>
      </c>
      <c r="F1379" s="10">
        <f t="shared" si="122"/>
        <v>-6.037181231588435E-3</v>
      </c>
      <c r="G1379" s="10">
        <f t="shared" si="123"/>
        <v>0.24544411264956606</v>
      </c>
      <c r="H1379" s="10">
        <f t="shared" si="124"/>
        <v>0.18632300393536827</v>
      </c>
      <c r="I1379" s="10">
        <f t="shared" si="125"/>
        <v>0.15762778085533991</v>
      </c>
      <c r="J1379" s="10">
        <f t="shared" si="126"/>
        <v>0.13203363840369345</v>
      </c>
      <c r="K1379" s="10">
        <f t="shared" si="127"/>
        <v>0.11835915852347617</v>
      </c>
    </row>
    <row r="1380" spans="2:11" x14ac:dyDescent="0.2">
      <c r="B1380" s="33">
        <v>1370</v>
      </c>
      <c r="C1380">
        <v>10797.5</v>
      </c>
      <c r="F1380" s="10">
        <f t="shared" si="122"/>
        <v>-2.1431125922113711E-2</v>
      </c>
      <c r="G1380" s="10">
        <f t="shared" si="123"/>
        <v>0.24187347169513346</v>
      </c>
      <c r="H1380" s="10">
        <f t="shared" si="124"/>
        <v>0.19171518104738089</v>
      </c>
      <c r="I1380" s="10">
        <f t="shared" si="125"/>
        <v>0.16235691759276691</v>
      </c>
      <c r="J1380" s="10">
        <f t="shared" si="126"/>
        <v>0.13533256505447552</v>
      </c>
      <c r="K1380" s="10">
        <f t="shared" si="127"/>
        <v>0.12025414332262747</v>
      </c>
    </row>
    <row r="1381" spans="2:11" x14ac:dyDescent="0.2">
      <c r="B1381" s="33">
        <v>1371</v>
      </c>
      <c r="C1381">
        <v>10852</v>
      </c>
      <c r="F1381" s="10">
        <f t="shared" si="122"/>
        <v>5.0347689439661789E-3</v>
      </c>
      <c r="G1381" s="10">
        <f t="shared" si="123"/>
        <v>0.24233159881224578</v>
      </c>
      <c r="H1381" s="10">
        <f t="shared" si="124"/>
        <v>0.19240400520514114</v>
      </c>
      <c r="I1381" s="10">
        <f t="shared" si="125"/>
        <v>0.16219752493523282</v>
      </c>
      <c r="J1381" s="10">
        <f t="shared" si="126"/>
        <v>0.13459493636551337</v>
      </c>
      <c r="K1381" s="10">
        <f t="shared" si="127"/>
        <v>0.12030914113462433</v>
      </c>
    </row>
    <row r="1382" spans="2:11" x14ac:dyDescent="0.2">
      <c r="B1382" s="33">
        <v>1372</v>
      </c>
      <c r="C1382">
        <v>11036.3</v>
      </c>
      <c r="F1382" s="10">
        <f t="shared" si="122"/>
        <v>1.6840444951115151E-2</v>
      </c>
      <c r="G1382" s="10">
        <f t="shared" si="123"/>
        <v>0.25126536886826334</v>
      </c>
      <c r="H1382" s="10">
        <f t="shared" si="124"/>
        <v>0.19585820520298886</v>
      </c>
      <c r="I1382" s="10">
        <f t="shared" si="125"/>
        <v>0.16537387627212383</v>
      </c>
      <c r="J1382" s="10">
        <f t="shared" si="126"/>
        <v>0.13653774463700827</v>
      </c>
      <c r="K1382" s="10">
        <f t="shared" si="127"/>
        <v>0.12131735174233439</v>
      </c>
    </row>
    <row r="1383" spans="2:11" x14ac:dyDescent="0.2">
      <c r="B1383" s="33">
        <v>1373</v>
      </c>
      <c r="C1383">
        <v>10962.8</v>
      </c>
      <c r="F1383" s="10">
        <f t="shared" si="122"/>
        <v>-6.682116403417343E-3</v>
      </c>
      <c r="G1383" s="10">
        <f t="shared" si="123"/>
        <v>0.23134949999758034</v>
      </c>
      <c r="H1383" s="10">
        <f t="shared" si="124"/>
        <v>0.19592314598328461</v>
      </c>
      <c r="I1383" s="10">
        <f t="shared" si="125"/>
        <v>0.16511611170382923</v>
      </c>
      <c r="J1383" s="10">
        <f t="shared" si="126"/>
        <v>0.1368009038817761</v>
      </c>
      <c r="K1383" s="10">
        <f t="shared" si="127"/>
        <v>0.12152658640594444</v>
      </c>
    </row>
    <row r="1384" spans="2:11" x14ac:dyDescent="0.2">
      <c r="B1384" s="33">
        <v>1374</v>
      </c>
      <c r="C1384">
        <v>11056.8</v>
      </c>
      <c r="F1384" s="10">
        <f t="shared" si="122"/>
        <v>8.5378999632966263E-3</v>
      </c>
      <c r="G1384" s="10">
        <f t="shared" si="123"/>
        <v>0.23348926070269749</v>
      </c>
      <c r="H1384" s="10">
        <f t="shared" si="124"/>
        <v>0.19728421443198457</v>
      </c>
      <c r="I1384" s="10">
        <f t="shared" si="125"/>
        <v>0.16620289033323515</v>
      </c>
      <c r="J1384" s="10">
        <f t="shared" si="126"/>
        <v>0.13725703860604868</v>
      </c>
      <c r="K1384" s="10">
        <f t="shared" si="127"/>
        <v>0.12172934338295112</v>
      </c>
    </row>
    <row r="1385" spans="2:11" x14ac:dyDescent="0.2">
      <c r="B1385" s="33">
        <v>1375</v>
      </c>
      <c r="C1385">
        <v>11103.5</v>
      </c>
      <c r="F1385" s="10">
        <f t="shared" si="122"/>
        <v>4.2147506244973919E-3</v>
      </c>
      <c r="G1385" s="10">
        <f t="shared" si="123"/>
        <v>0.23316189305511792</v>
      </c>
      <c r="H1385" s="10">
        <f t="shared" si="124"/>
        <v>0.19767649449090444</v>
      </c>
      <c r="I1385" s="10">
        <f t="shared" si="125"/>
        <v>0.16647798147107909</v>
      </c>
      <c r="J1385" s="10">
        <f t="shared" si="126"/>
        <v>0.13735083283276392</v>
      </c>
      <c r="K1385" s="10">
        <f t="shared" si="127"/>
        <v>0.12137273557999603</v>
      </c>
    </row>
    <row r="1386" spans="2:11" x14ac:dyDescent="0.2">
      <c r="B1386" s="33">
        <v>1376</v>
      </c>
      <c r="C1386">
        <v>11155.4</v>
      </c>
      <c r="F1386" s="10">
        <f t="shared" si="122"/>
        <v>4.6633116689031289E-3</v>
      </c>
      <c r="G1386" s="10">
        <f t="shared" si="123"/>
        <v>0.21110726162702603</v>
      </c>
      <c r="H1386" s="10">
        <f t="shared" si="124"/>
        <v>0.19578272891726436</v>
      </c>
      <c r="I1386" s="10">
        <f t="shared" si="125"/>
        <v>0.1667797870724958</v>
      </c>
      <c r="J1386" s="10">
        <f t="shared" si="126"/>
        <v>0.13734125772877062</v>
      </c>
      <c r="K1386" s="10">
        <f t="shared" si="127"/>
        <v>0.12128245534649885</v>
      </c>
    </row>
    <row r="1387" spans="2:11" x14ac:dyDescent="0.2">
      <c r="B1387" s="33">
        <v>1377</v>
      </c>
      <c r="C1387">
        <v>11246.3</v>
      </c>
      <c r="F1387" s="10">
        <f t="shared" si="122"/>
        <v>8.1155000646479444E-3</v>
      </c>
      <c r="G1387" s="10">
        <f t="shared" si="123"/>
        <v>0.2028844210159626</v>
      </c>
      <c r="H1387" s="10">
        <f t="shared" si="124"/>
        <v>0.19643530931680439</v>
      </c>
      <c r="I1387" s="10">
        <f t="shared" si="125"/>
        <v>0.16768139443493238</v>
      </c>
      <c r="J1387" s="10">
        <f t="shared" si="126"/>
        <v>0.13774276899604576</v>
      </c>
      <c r="K1387" s="10">
        <f t="shared" si="127"/>
        <v>0.12138773117163484</v>
      </c>
    </row>
    <row r="1388" spans="2:11" x14ac:dyDescent="0.2">
      <c r="B1388" s="33">
        <v>1378</v>
      </c>
      <c r="C1388">
        <v>11274.2</v>
      </c>
      <c r="F1388" s="10">
        <f t="shared" si="122"/>
        <v>2.4777437688925292E-3</v>
      </c>
      <c r="G1388" s="10">
        <f t="shared" si="123"/>
        <v>0.19946966557738252</v>
      </c>
      <c r="H1388" s="10">
        <f t="shared" si="124"/>
        <v>0.19439051328662127</v>
      </c>
      <c r="I1388" s="10">
        <f t="shared" si="125"/>
        <v>0.16752359861046859</v>
      </c>
      <c r="J1388" s="10">
        <f t="shared" si="126"/>
        <v>0.13768490552206705</v>
      </c>
      <c r="K1388" s="10">
        <f t="shared" si="127"/>
        <v>0.12111513027412044</v>
      </c>
    </row>
    <row r="1389" spans="2:11" x14ac:dyDescent="0.2">
      <c r="B1389" s="33">
        <v>1379</v>
      </c>
      <c r="C1389">
        <v>11276.6</v>
      </c>
      <c r="F1389" s="10">
        <f t="shared" si="122"/>
        <v>2.1285275990747961E-4</v>
      </c>
      <c r="G1389" s="10">
        <f t="shared" si="123"/>
        <v>0.19360283919672344</v>
      </c>
      <c r="H1389" s="10">
        <f t="shared" si="124"/>
        <v>0.1944217736223165</v>
      </c>
      <c r="I1389" s="10">
        <f t="shared" si="125"/>
        <v>0.1674989006981796</v>
      </c>
      <c r="J1389" s="10">
        <f t="shared" si="126"/>
        <v>0.13764722082230305</v>
      </c>
      <c r="K1389" s="10">
        <f t="shared" si="127"/>
        <v>0.12111254004884295</v>
      </c>
    </row>
    <row r="1390" spans="2:11" x14ac:dyDescent="0.2">
      <c r="B1390" s="33">
        <v>1380</v>
      </c>
      <c r="C1390">
        <v>11214.5</v>
      </c>
      <c r="F1390" s="10">
        <f t="shared" si="122"/>
        <v>-5.5221983637850115E-3</v>
      </c>
      <c r="G1390" s="10">
        <f t="shared" si="123"/>
        <v>0.18355890199522165</v>
      </c>
      <c r="H1390" s="10">
        <f t="shared" si="124"/>
        <v>0.19456121049208575</v>
      </c>
      <c r="I1390" s="10">
        <f t="shared" si="125"/>
        <v>0.16767624677647955</v>
      </c>
      <c r="J1390" s="10">
        <f t="shared" si="126"/>
        <v>0.13762203306411366</v>
      </c>
      <c r="K1390" s="10">
        <f t="shared" si="127"/>
        <v>0.12119406596408695</v>
      </c>
    </row>
    <row r="1391" spans="2:11" x14ac:dyDescent="0.2">
      <c r="B1391" s="33">
        <v>1381</v>
      </c>
      <c r="C1391">
        <v>11188.8</v>
      </c>
      <c r="F1391" s="10">
        <f t="shared" si="122"/>
        <v>-2.2943058632781143E-3</v>
      </c>
      <c r="G1391" s="10">
        <f t="shared" si="123"/>
        <v>0.18333278976333758</v>
      </c>
      <c r="H1391" s="10">
        <f t="shared" si="124"/>
        <v>0.19452142413902296</v>
      </c>
      <c r="I1391" s="10">
        <f t="shared" si="125"/>
        <v>0.16760293919716329</v>
      </c>
      <c r="J1391" s="10">
        <f t="shared" si="126"/>
        <v>0.13761125832188006</v>
      </c>
      <c r="K1391" s="10">
        <f t="shared" si="127"/>
        <v>0.12121104230555166</v>
      </c>
    </row>
    <row r="1392" spans="2:11" x14ac:dyDescent="0.2">
      <c r="B1392" s="33">
        <v>1382</v>
      </c>
      <c r="C1392">
        <v>11386.6</v>
      </c>
      <c r="F1392" s="10">
        <f t="shared" si="122"/>
        <v>1.752394746671801E-2</v>
      </c>
      <c r="G1392" s="10">
        <f t="shared" si="123"/>
        <v>0.18228160332618279</v>
      </c>
      <c r="H1392" s="10">
        <f t="shared" si="124"/>
        <v>0.19970185735025808</v>
      </c>
      <c r="I1392" s="10">
        <f t="shared" si="125"/>
        <v>0.17118933662668415</v>
      </c>
      <c r="J1392" s="10">
        <f t="shared" si="126"/>
        <v>0.13952725599271243</v>
      </c>
      <c r="K1392" s="10">
        <f t="shared" si="127"/>
        <v>0.1223903256388173</v>
      </c>
    </row>
    <row r="1393" spans="2:11" x14ac:dyDescent="0.2">
      <c r="B1393" s="33">
        <v>1383</v>
      </c>
      <c r="C1393">
        <v>11548.1</v>
      </c>
      <c r="F1393" s="10">
        <f t="shared" si="122"/>
        <v>1.4083695837151996E-2</v>
      </c>
      <c r="G1393" s="10">
        <f t="shared" si="123"/>
        <v>0.18093615908386973</v>
      </c>
      <c r="H1393" s="10">
        <f t="shared" si="124"/>
        <v>0.20292535739409082</v>
      </c>
      <c r="I1393" s="10">
        <f t="shared" si="125"/>
        <v>0.17267419379158619</v>
      </c>
      <c r="J1393" s="10">
        <f t="shared" si="126"/>
        <v>0.14012005821367321</v>
      </c>
      <c r="K1393" s="10">
        <f t="shared" si="127"/>
        <v>0.12311673333904698</v>
      </c>
    </row>
    <row r="1394" spans="2:11" x14ac:dyDescent="0.2">
      <c r="B1394" s="33">
        <v>1384</v>
      </c>
      <c r="C1394">
        <v>11569.6</v>
      </c>
      <c r="F1394" s="10">
        <f t="shared" si="122"/>
        <v>1.8600471672150375E-3</v>
      </c>
      <c r="G1394" s="10">
        <f t="shared" si="123"/>
        <v>0.18096593236385297</v>
      </c>
      <c r="H1394" s="10">
        <f t="shared" si="124"/>
        <v>0.20281323356908695</v>
      </c>
      <c r="I1394" s="10">
        <f t="shared" si="125"/>
        <v>0.17242184389328286</v>
      </c>
      <c r="J1394" s="10">
        <f t="shared" si="126"/>
        <v>0.14012205749755935</v>
      </c>
      <c r="K1394" s="10">
        <f t="shared" si="127"/>
        <v>0.1214812502369297</v>
      </c>
    </row>
    <row r="1395" spans="2:11" x14ac:dyDescent="0.2">
      <c r="B1395" s="33">
        <v>1385</v>
      </c>
      <c r="C1395">
        <v>11603.1</v>
      </c>
      <c r="F1395" s="10">
        <f t="shared" si="122"/>
        <v>2.8913353504622665E-3</v>
      </c>
      <c r="G1395" s="10">
        <f t="shared" si="123"/>
        <v>0.18109063759676419</v>
      </c>
      <c r="H1395" s="10">
        <f t="shared" si="124"/>
        <v>0.20277941472721958</v>
      </c>
      <c r="I1395" s="10">
        <f t="shared" si="125"/>
        <v>0.17236106991181918</v>
      </c>
      <c r="J1395" s="10">
        <f t="shared" si="126"/>
        <v>0.14014251504324518</v>
      </c>
      <c r="K1395" s="10">
        <f t="shared" si="127"/>
        <v>0.12061562235591222</v>
      </c>
    </row>
    <row r="1396" spans="2:11" x14ac:dyDescent="0.2">
      <c r="B1396" s="33">
        <v>1386</v>
      </c>
      <c r="C1396">
        <v>11521.2</v>
      </c>
      <c r="F1396" s="10">
        <f t="shared" si="122"/>
        <v>-7.0834872795712354E-3</v>
      </c>
      <c r="G1396" s="10">
        <f t="shared" si="123"/>
        <v>0.18142016429014021</v>
      </c>
      <c r="H1396" s="10">
        <f t="shared" si="124"/>
        <v>0.20301026822149074</v>
      </c>
      <c r="I1396" s="10">
        <f t="shared" si="125"/>
        <v>0.17260980966268571</v>
      </c>
      <c r="J1396" s="10">
        <f t="shared" si="126"/>
        <v>0.14043332355924995</v>
      </c>
      <c r="K1396" s="10">
        <f t="shared" si="127"/>
        <v>0.12061032580388414</v>
      </c>
    </row>
    <row r="1397" spans="2:11" x14ac:dyDescent="0.2">
      <c r="B1397" s="33">
        <v>1387</v>
      </c>
      <c r="C1397">
        <v>11636.8</v>
      </c>
      <c r="F1397" s="10">
        <f t="shared" si="122"/>
        <v>9.9836739086976295E-3</v>
      </c>
      <c r="G1397" s="10">
        <f t="shared" si="123"/>
        <v>0.17383774746244471</v>
      </c>
      <c r="H1397" s="10">
        <f t="shared" si="124"/>
        <v>0.20334671877208399</v>
      </c>
      <c r="I1397" s="10">
        <f t="shared" si="125"/>
        <v>0.17379874859042596</v>
      </c>
      <c r="J1397" s="10">
        <f t="shared" si="126"/>
        <v>0.14103694075292691</v>
      </c>
      <c r="K1397" s="10">
        <f t="shared" si="127"/>
        <v>0.12097023900774083</v>
      </c>
    </row>
    <row r="1398" spans="2:11" x14ac:dyDescent="0.2">
      <c r="B1398" s="33">
        <v>1388</v>
      </c>
      <c r="C1398">
        <v>11626.7</v>
      </c>
      <c r="F1398" s="10">
        <f t="shared" si="122"/>
        <v>-8.6831307710263331E-4</v>
      </c>
      <c r="G1398" s="10">
        <f t="shared" si="123"/>
        <v>0.17173482943055257</v>
      </c>
      <c r="H1398" s="10">
        <f t="shared" si="124"/>
        <v>0.2031632375533016</v>
      </c>
      <c r="I1398" s="10">
        <f t="shared" si="125"/>
        <v>0.1734190917831897</v>
      </c>
      <c r="J1398" s="10">
        <f t="shared" si="126"/>
        <v>0.14105093090929521</v>
      </c>
      <c r="K1398" s="10">
        <f t="shared" si="127"/>
        <v>0.12083688416568018</v>
      </c>
    </row>
    <row r="1399" spans="2:11" x14ac:dyDescent="0.2">
      <c r="B1399" s="33">
        <v>1389</v>
      </c>
      <c r="C1399">
        <v>11649.5</v>
      </c>
      <c r="F1399" s="10">
        <f t="shared" si="122"/>
        <v>1.959083294714161E-3</v>
      </c>
      <c r="G1399" s="10">
        <f t="shared" si="123"/>
        <v>0.14461069972645368</v>
      </c>
      <c r="H1399" s="10">
        <f t="shared" si="124"/>
        <v>0.20321065509876809</v>
      </c>
      <c r="I1399" s="10">
        <f t="shared" si="125"/>
        <v>0.17344004129925975</v>
      </c>
      <c r="J1399" s="10">
        <f t="shared" si="126"/>
        <v>0.14091246348761974</v>
      </c>
      <c r="K1399" s="10">
        <f t="shared" si="127"/>
        <v>0.12082543423824692</v>
      </c>
    </row>
    <row r="1400" spans="2:11" x14ac:dyDescent="0.2">
      <c r="B1400" s="33">
        <v>1390</v>
      </c>
      <c r="C1400">
        <v>11535.2</v>
      </c>
      <c r="F1400" s="10">
        <f t="shared" si="122"/>
        <v>-9.8600306254504905E-3</v>
      </c>
      <c r="G1400" s="10">
        <f t="shared" si="123"/>
        <v>0.14576729785734482</v>
      </c>
      <c r="H1400" s="10">
        <f t="shared" si="124"/>
        <v>0.20435318209229167</v>
      </c>
      <c r="I1400" s="10">
        <f t="shared" si="125"/>
        <v>0.17437775274428899</v>
      </c>
      <c r="J1400" s="10">
        <f t="shared" si="126"/>
        <v>0.14152412083279511</v>
      </c>
      <c r="K1400" s="10">
        <f t="shared" si="127"/>
        <v>0.12124813572592455</v>
      </c>
    </row>
    <row r="1401" spans="2:11" x14ac:dyDescent="0.2">
      <c r="B1401" s="33">
        <v>1391</v>
      </c>
      <c r="C1401">
        <v>11537.3</v>
      </c>
      <c r="F1401" s="10">
        <f t="shared" si="122"/>
        <v>1.8203489052308225E-4</v>
      </c>
      <c r="G1401" s="10">
        <f t="shared" si="123"/>
        <v>0.14327599725445397</v>
      </c>
      <c r="H1401" s="10">
        <f t="shared" si="124"/>
        <v>0.20417344681715316</v>
      </c>
      <c r="I1401" s="10">
        <f t="shared" si="125"/>
        <v>0.17438225874238741</v>
      </c>
      <c r="J1401" s="10">
        <f t="shared" si="126"/>
        <v>0.1414853587330524</v>
      </c>
      <c r="K1401" s="10">
        <f t="shared" si="127"/>
        <v>0.12124341006653498</v>
      </c>
    </row>
    <row r="1402" spans="2:11" x14ac:dyDescent="0.2">
      <c r="B1402" s="33">
        <v>1392</v>
      </c>
      <c r="C1402">
        <v>11375</v>
      </c>
      <c r="F1402" s="10">
        <f t="shared" si="122"/>
        <v>-1.4167300063809249E-2</v>
      </c>
      <c r="G1402" s="10">
        <f t="shared" si="123"/>
        <v>0.13054097511960355</v>
      </c>
      <c r="H1402" s="10">
        <f t="shared" si="124"/>
        <v>0.19813711186249389</v>
      </c>
      <c r="I1402" s="10">
        <f t="shared" si="125"/>
        <v>0.17586987769480275</v>
      </c>
      <c r="J1402" s="10">
        <f t="shared" si="126"/>
        <v>0.1426150736973969</v>
      </c>
      <c r="K1402" s="10">
        <f t="shared" si="127"/>
        <v>0.12188134571247436</v>
      </c>
    </row>
    <row r="1403" spans="2:11" x14ac:dyDescent="0.2">
      <c r="B1403" s="33">
        <v>1393</v>
      </c>
      <c r="C1403">
        <v>11240.2</v>
      </c>
      <c r="F1403" s="10">
        <f t="shared" si="122"/>
        <v>-1.1921326935467137E-2</v>
      </c>
      <c r="G1403" s="10">
        <f t="shared" si="123"/>
        <v>0.13874126003941334</v>
      </c>
      <c r="H1403" s="10">
        <f t="shared" si="124"/>
        <v>0.19857483003097506</v>
      </c>
      <c r="I1403" s="10">
        <f t="shared" si="125"/>
        <v>0.17725426802123681</v>
      </c>
      <c r="J1403" s="10">
        <f t="shared" si="126"/>
        <v>0.1436023909694894</v>
      </c>
      <c r="K1403" s="10">
        <f t="shared" si="127"/>
        <v>0.12243821710331242</v>
      </c>
    </row>
    <row r="1404" spans="2:11" x14ac:dyDescent="0.2">
      <c r="B1404" s="33">
        <v>1394</v>
      </c>
      <c r="C1404">
        <v>11179.4</v>
      </c>
      <c r="F1404" s="10">
        <f t="shared" si="122"/>
        <v>-5.4238388777026443E-3</v>
      </c>
      <c r="G1404" s="10">
        <f t="shared" si="123"/>
        <v>0.12954625720222482</v>
      </c>
      <c r="H1404" s="10">
        <f t="shared" si="124"/>
        <v>0.19886351558690507</v>
      </c>
      <c r="I1404" s="10">
        <f t="shared" si="125"/>
        <v>0.17605767250786625</v>
      </c>
      <c r="J1404" s="10">
        <f t="shared" si="126"/>
        <v>0.14369017544694049</v>
      </c>
      <c r="K1404" s="10">
        <f t="shared" si="127"/>
        <v>0.12257537448568682</v>
      </c>
    </row>
    <row r="1405" spans="2:11" x14ac:dyDescent="0.2">
      <c r="B1405" s="33">
        <v>1395</v>
      </c>
      <c r="C1405">
        <v>11161</v>
      </c>
      <c r="F1405" s="10">
        <f t="shared" si="122"/>
        <v>-1.6472403502665375E-3</v>
      </c>
      <c r="G1405" s="10">
        <f t="shared" si="123"/>
        <v>0.1272572092610221</v>
      </c>
      <c r="H1405" s="10">
        <f t="shared" si="124"/>
        <v>0.18520593058946452</v>
      </c>
      <c r="I1405" s="10">
        <f t="shared" si="125"/>
        <v>0.17571841969648924</v>
      </c>
      <c r="J1405" s="10">
        <f t="shared" si="126"/>
        <v>0.14320990578490503</v>
      </c>
      <c r="K1405" s="10">
        <f t="shared" si="127"/>
        <v>0.12259105414118156</v>
      </c>
    </row>
    <row r="1406" spans="2:11" x14ac:dyDescent="0.2">
      <c r="B1406" s="33">
        <v>1396</v>
      </c>
      <c r="C1406">
        <v>11425.7</v>
      </c>
      <c r="F1406" s="10">
        <f t="shared" si="122"/>
        <v>2.3439645376421441E-2</v>
      </c>
      <c r="G1406" s="10">
        <f t="shared" si="123"/>
        <v>0.14662962545766309</v>
      </c>
      <c r="H1406" s="10">
        <f t="shared" si="124"/>
        <v>0.19342734649793067</v>
      </c>
      <c r="I1406" s="10">
        <f t="shared" si="125"/>
        <v>0.18187483280080455</v>
      </c>
      <c r="J1406" s="10">
        <f t="shared" si="126"/>
        <v>0.1462940123959951</v>
      </c>
      <c r="K1406" s="10">
        <f t="shared" si="127"/>
        <v>0.12473015960240852</v>
      </c>
    </row>
    <row r="1407" spans="2:11" x14ac:dyDescent="0.2">
      <c r="B1407" s="33">
        <v>1397</v>
      </c>
      <c r="C1407">
        <v>11446.4</v>
      </c>
      <c r="F1407" s="10">
        <f t="shared" si="122"/>
        <v>1.8100660325623319E-3</v>
      </c>
      <c r="G1407" s="10">
        <f t="shared" si="123"/>
        <v>0.14631929098392649</v>
      </c>
      <c r="H1407" s="10">
        <f t="shared" si="124"/>
        <v>0.19308023465286409</v>
      </c>
      <c r="I1407" s="10">
        <f t="shared" si="125"/>
        <v>0.18188026155511169</v>
      </c>
      <c r="J1407" s="10">
        <f t="shared" si="126"/>
        <v>0.14629797413708948</v>
      </c>
      <c r="K1407" s="10">
        <f t="shared" si="127"/>
        <v>0.12471924500758101</v>
      </c>
    </row>
    <row r="1408" spans="2:11" x14ac:dyDescent="0.2">
      <c r="B1408" s="33">
        <v>1398</v>
      </c>
      <c r="C1408">
        <v>11333.9</v>
      </c>
      <c r="F1408" s="10">
        <f t="shared" si="122"/>
        <v>-9.8770353844681771E-3</v>
      </c>
      <c r="G1408" s="10">
        <f t="shared" si="123"/>
        <v>0.15061929918180564</v>
      </c>
      <c r="H1408" s="10">
        <f t="shared" si="124"/>
        <v>0.18123240379050579</v>
      </c>
      <c r="I1408" s="10">
        <f t="shared" si="125"/>
        <v>0.18132857369809899</v>
      </c>
      <c r="J1408" s="10">
        <f t="shared" si="126"/>
        <v>0.14632949564625805</v>
      </c>
      <c r="K1408" s="10">
        <f t="shared" si="127"/>
        <v>0.12508628204955496</v>
      </c>
    </row>
    <row r="1409" spans="2:11" x14ac:dyDescent="0.2">
      <c r="B1409" s="33">
        <v>1399</v>
      </c>
      <c r="C1409">
        <v>11561.6</v>
      </c>
      <c r="F1409" s="10">
        <f t="shared" si="122"/>
        <v>1.9891027273090681E-2</v>
      </c>
      <c r="G1409" s="10">
        <f t="shared" si="123"/>
        <v>0.16237029736766836</v>
      </c>
      <c r="H1409" s="10">
        <f t="shared" si="124"/>
        <v>0.18174498738208814</v>
      </c>
      <c r="I1409" s="10">
        <f t="shared" si="125"/>
        <v>0.18533534928217205</v>
      </c>
      <c r="J1409" s="10">
        <f t="shared" si="126"/>
        <v>0.14870514565020065</v>
      </c>
      <c r="K1409" s="10">
        <f t="shared" si="127"/>
        <v>0.12653944440378617</v>
      </c>
    </row>
    <row r="1410" spans="2:11" x14ac:dyDescent="0.2">
      <c r="B1410" s="33">
        <v>1400</v>
      </c>
      <c r="C1410">
        <v>11611.9</v>
      </c>
      <c r="F1410" s="10">
        <f t="shared" si="122"/>
        <v>4.3411723732013872E-3</v>
      </c>
      <c r="G1410" s="10">
        <f t="shared" si="123"/>
        <v>0.1626606598784919</v>
      </c>
      <c r="H1410" s="10">
        <f t="shared" si="124"/>
        <v>0.17990057776444093</v>
      </c>
      <c r="I1410" s="10">
        <f t="shared" si="125"/>
        <v>0.18419885206596301</v>
      </c>
      <c r="J1410" s="10">
        <f t="shared" si="126"/>
        <v>0.14827824735805678</v>
      </c>
      <c r="K1410" s="10">
        <f t="shared" si="127"/>
        <v>0.12658343541435105</v>
      </c>
    </row>
    <row r="1411" spans="2:11" x14ac:dyDescent="0.2">
      <c r="B1411" s="33">
        <v>1401</v>
      </c>
      <c r="C1411">
        <v>11635.2</v>
      </c>
      <c r="F1411" s="10">
        <f t="shared" si="122"/>
        <v>2.0045517765277261E-3</v>
      </c>
      <c r="G1411" s="10">
        <f t="shared" si="123"/>
        <v>0.16262449935913487</v>
      </c>
      <c r="H1411" s="10">
        <f t="shared" si="124"/>
        <v>0.17693433699158093</v>
      </c>
      <c r="I1411" s="10">
        <f t="shared" si="125"/>
        <v>0.18425304660371333</v>
      </c>
      <c r="J1411" s="10">
        <f t="shared" si="126"/>
        <v>0.14767775894985571</v>
      </c>
      <c r="K1411" s="10">
        <f t="shared" si="127"/>
        <v>0.12648493135279226</v>
      </c>
    </row>
    <row r="1412" spans="2:11" x14ac:dyDescent="0.2">
      <c r="B1412" s="33">
        <v>1402</v>
      </c>
      <c r="C1412">
        <v>11768.4</v>
      </c>
      <c r="F1412" s="10">
        <f t="shared" si="122"/>
        <v>1.1382987083224601E-2</v>
      </c>
      <c r="G1412" s="10">
        <f t="shared" si="123"/>
        <v>0.16401965227820328</v>
      </c>
      <c r="H1412" s="10">
        <f t="shared" si="124"/>
        <v>0.17370151832477518</v>
      </c>
      <c r="I1412" s="10">
        <f t="shared" si="125"/>
        <v>0.18563890440604469</v>
      </c>
      <c r="J1412" s="10">
        <f t="shared" si="126"/>
        <v>0.14779185682332244</v>
      </c>
      <c r="K1412" s="10">
        <f t="shared" si="127"/>
        <v>0.12688733111577172</v>
      </c>
    </row>
    <row r="1413" spans="2:11" x14ac:dyDescent="0.2">
      <c r="B1413" s="33">
        <v>1403</v>
      </c>
      <c r="C1413">
        <v>11887.4</v>
      </c>
      <c r="F1413" s="10">
        <f t="shared" si="122"/>
        <v>1.0061042434301531E-2</v>
      </c>
      <c r="G1413" s="10">
        <f t="shared" si="123"/>
        <v>0.16529035750725338</v>
      </c>
      <c r="H1413" s="10">
        <f t="shared" si="124"/>
        <v>0.17476285423891691</v>
      </c>
      <c r="I1413" s="10">
        <f t="shared" si="125"/>
        <v>0.18671533309248475</v>
      </c>
      <c r="J1413" s="10">
        <f t="shared" si="126"/>
        <v>0.14792660961226323</v>
      </c>
      <c r="K1413" s="10">
        <f t="shared" si="127"/>
        <v>0.1272062800603741</v>
      </c>
    </row>
    <row r="1414" spans="2:11" x14ac:dyDescent="0.2">
      <c r="B1414" s="33">
        <v>1404</v>
      </c>
      <c r="C1414">
        <v>11818</v>
      </c>
      <c r="F1414" s="10">
        <f t="shared" si="122"/>
        <v>-5.8552227149564848E-3</v>
      </c>
      <c r="G1414" s="10">
        <f t="shared" si="123"/>
        <v>0.1590402631603792</v>
      </c>
      <c r="H1414" s="10">
        <f t="shared" si="124"/>
        <v>0.16917718836646317</v>
      </c>
      <c r="I1414" s="10">
        <f t="shared" si="125"/>
        <v>0.18698054918439733</v>
      </c>
      <c r="J1414" s="10">
        <f t="shared" si="126"/>
        <v>0.14813410308491612</v>
      </c>
      <c r="K1414" s="10">
        <f t="shared" si="127"/>
        <v>0.12711416143608786</v>
      </c>
    </row>
    <row r="1415" spans="2:11" x14ac:dyDescent="0.2">
      <c r="B1415" s="33">
        <v>1405</v>
      </c>
      <c r="C1415">
        <v>11706.6</v>
      </c>
      <c r="F1415" s="10">
        <f t="shared" si="122"/>
        <v>-9.4710076017118158E-3</v>
      </c>
      <c r="G1415" s="10">
        <f t="shared" si="123"/>
        <v>0.15698062139174465</v>
      </c>
      <c r="H1415" s="10">
        <f t="shared" si="124"/>
        <v>0.16740935880011792</v>
      </c>
      <c r="I1415" s="10">
        <f t="shared" si="125"/>
        <v>0.18787525384032422</v>
      </c>
      <c r="J1415" s="10">
        <f t="shared" si="126"/>
        <v>0.14864036281334053</v>
      </c>
      <c r="K1415" s="10">
        <f t="shared" si="127"/>
        <v>0.12746764668946181</v>
      </c>
    </row>
    <row r="1416" spans="2:11" x14ac:dyDescent="0.2">
      <c r="B1416" s="33">
        <v>1406</v>
      </c>
      <c r="C1416">
        <v>11863</v>
      </c>
      <c r="F1416" s="10">
        <f t="shared" si="122"/>
        <v>1.3271527357195209E-2</v>
      </c>
      <c r="G1416" s="10">
        <f t="shared" si="123"/>
        <v>0.16270915090904298</v>
      </c>
      <c r="H1416" s="10">
        <f t="shared" si="124"/>
        <v>0.17007924968309288</v>
      </c>
      <c r="I1416" s="10">
        <f t="shared" si="125"/>
        <v>0.18961992352770457</v>
      </c>
      <c r="J1416" s="10">
        <f t="shared" si="126"/>
        <v>0.14838517755801245</v>
      </c>
      <c r="K1416" s="10">
        <f t="shared" si="127"/>
        <v>0.12793913210930069</v>
      </c>
    </row>
    <row r="1417" spans="2:11" x14ac:dyDescent="0.2">
      <c r="B1417" s="33">
        <v>1407</v>
      </c>
      <c r="C1417">
        <v>11800.7</v>
      </c>
      <c r="F1417" s="10">
        <f t="shared" si="122"/>
        <v>-5.2654609329310332E-3</v>
      </c>
      <c r="G1417" s="10">
        <f t="shared" si="123"/>
        <v>0.16399147465923319</v>
      </c>
      <c r="H1417" s="10">
        <f t="shared" si="124"/>
        <v>0.17073914204860352</v>
      </c>
      <c r="I1417" s="10">
        <f t="shared" si="125"/>
        <v>0.1897006398247218</v>
      </c>
      <c r="J1417" s="10">
        <f t="shared" si="126"/>
        <v>0.14842049120269454</v>
      </c>
      <c r="K1417" s="10">
        <f t="shared" si="127"/>
        <v>0.12805304419495417</v>
      </c>
    </row>
    <row r="1418" spans="2:11" x14ac:dyDescent="0.2">
      <c r="B1418" s="33">
        <v>1408</v>
      </c>
      <c r="C1418">
        <v>11934.1</v>
      </c>
      <c r="F1418" s="10">
        <f t="shared" si="122"/>
        <v>1.1240996738892079E-2</v>
      </c>
      <c r="G1418" s="10">
        <f t="shared" si="123"/>
        <v>0.16518683367347889</v>
      </c>
      <c r="H1418" s="10">
        <f t="shared" si="124"/>
        <v>0.17154865288064211</v>
      </c>
      <c r="I1418" s="10">
        <f t="shared" si="125"/>
        <v>0.19079994282132468</v>
      </c>
      <c r="J1418" s="10">
        <f t="shared" si="126"/>
        <v>0.14829144017969356</v>
      </c>
      <c r="K1418" s="10">
        <f t="shared" si="127"/>
        <v>0.1282698078944729</v>
      </c>
    </row>
    <row r="1419" spans="2:11" x14ac:dyDescent="0.2">
      <c r="B1419" s="33">
        <v>1409</v>
      </c>
      <c r="C1419">
        <v>11790.5</v>
      </c>
      <c r="F1419" s="10">
        <f t="shared" si="122"/>
        <v>-1.2105726013841425E-2</v>
      </c>
      <c r="G1419" s="10">
        <f t="shared" si="123"/>
        <v>0.16861653878877261</v>
      </c>
      <c r="H1419" s="10">
        <f t="shared" si="124"/>
        <v>0.16967271099109285</v>
      </c>
      <c r="I1419" s="10">
        <f t="shared" si="125"/>
        <v>0.19142958475812238</v>
      </c>
      <c r="J1419" s="10">
        <f t="shared" si="126"/>
        <v>0.14932274679610061</v>
      </c>
      <c r="K1419" s="10">
        <f t="shared" si="127"/>
        <v>0.12889255229252014</v>
      </c>
    </row>
    <row r="1420" spans="2:11" x14ac:dyDescent="0.2">
      <c r="B1420" s="33">
        <v>1410</v>
      </c>
      <c r="C1420">
        <v>11834</v>
      </c>
      <c r="F1420" s="10">
        <f t="shared" si="122"/>
        <v>3.6826217834166068E-3</v>
      </c>
      <c r="G1420" s="10">
        <f t="shared" si="123"/>
        <v>0.1688454579629419</v>
      </c>
      <c r="H1420" s="10">
        <f t="shared" si="124"/>
        <v>0.16842577639003667</v>
      </c>
      <c r="I1420" s="10">
        <f t="shared" si="125"/>
        <v>0.19149522999029694</v>
      </c>
      <c r="J1420" s="10">
        <f t="shared" si="126"/>
        <v>0.14919362553831678</v>
      </c>
      <c r="K1420" s="10">
        <f t="shared" si="127"/>
        <v>0.12886769669846332</v>
      </c>
    </row>
    <row r="1421" spans="2:11" x14ac:dyDescent="0.2">
      <c r="B1421" s="33">
        <v>1411</v>
      </c>
      <c r="C1421">
        <v>11911.6</v>
      </c>
      <c r="F1421" s="10">
        <f t="shared" ref="F1421:F1484" si="128">LN(C1421/C1420)</f>
        <v>6.5359709797856696E-3</v>
      </c>
      <c r="G1421" s="10">
        <f t="shared" si="123"/>
        <v>0.16992849934787146</v>
      </c>
      <c r="H1421" s="10">
        <f t="shared" si="124"/>
        <v>0.15659564301670675</v>
      </c>
      <c r="I1421" s="10">
        <f t="shared" si="125"/>
        <v>0.19193749867571874</v>
      </c>
      <c r="J1421" s="10">
        <f t="shared" si="126"/>
        <v>0.14878629963206541</v>
      </c>
      <c r="K1421" s="10">
        <f t="shared" si="127"/>
        <v>0.12900180459155433</v>
      </c>
    </row>
    <row r="1422" spans="2:11" x14ac:dyDescent="0.2">
      <c r="B1422" s="33">
        <v>1412</v>
      </c>
      <c r="C1422">
        <v>11810.4</v>
      </c>
      <c r="F1422" s="10">
        <f t="shared" si="128"/>
        <v>-8.5322159965468113E-3</v>
      </c>
      <c r="G1422" s="10">
        <f t="shared" si="123"/>
        <v>0.16896581424192983</v>
      </c>
      <c r="H1422" s="10">
        <f t="shared" si="124"/>
        <v>0.15604446456131923</v>
      </c>
      <c r="I1422" s="10">
        <f t="shared" si="125"/>
        <v>0.19260967981840127</v>
      </c>
      <c r="J1422" s="10">
        <f t="shared" si="126"/>
        <v>0.1488875575585758</v>
      </c>
      <c r="K1422" s="10">
        <f t="shared" si="127"/>
        <v>0.12922779375770946</v>
      </c>
    </row>
    <row r="1423" spans="2:11" x14ac:dyDescent="0.2">
      <c r="B1423" s="33">
        <v>1413</v>
      </c>
      <c r="C1423">
        <v>11777.3</v>
      </c>
      <c r="F1423" s="10">
        <f t="shared" si="128"/>
        <v>-2.8065493224532158E-3</v>
      </c>
      <c r="G1423" s="10">
        <f t="shared" si="123"/>
        <v>0.16945667859500188</v>
      </c>
      <c r="H1423" s="10">
        <f t="shared" si="124"/>
        <v>0.15533035671595688</v>
      </c>
      <c r="I1423" s="10">
        <f t="shared" si="125"/>
        <v>0.19247961503718222</v>
      </c>
      <c r="J1423" s="10">
        <f t="shared" si="126"/>
        <v>0.14889091381360409</v>
      </c>
      <c r="K1423" s="10">
        <f t="shared" si="127"/>
        <v>0.12917102653873905</v>
      </c>
    </row>
    <row r="1424" spans="2:11" x14ac:dyDescent="0.2">
      <c r="B1424" s="33">
        <v>1414</v>
      </c>
      <c r="C1424">
        <v>11903.3</v>
      </c>
      <c r="F1424" s="10">
        <f t="shared" si="128"/>
        <v>1.0641722682998137E-2</v>
      </c>
      <c r="G1424" s="10">
        <f t="shared" si="123"/>
        <v>0.16362466710105852</v>
      </c>
      <c r="H1424" s="10">
        <f t="shared" si="124"/>
        <v>0.14629939554441301</v>
      </c>
      <c r="I1424" s="10">
        <f t="shared" si="125"/>
        <v>0.18719622836747324</v>
      </c>
      <c r="J1424" s="10">
        <f t="shared" si="126"/>
        <v>0.14956016458704327</v>
      </c>
      <c r="K1424" s="10">
        <f t="shared" si="127"/>
        <v>0.12940853364742916</v>
      </c>
    </row>
    <row r="1425" spans="2:11" x14ac:dyDescent="0.2">
      <c r="B1425" s="33">
        <v>1415</v>
      </c>
      <c r="C1425">
        <v>11991.3</v>
      </c>
      <c r="F1425" s="10">
        <f t="shared" si="128"/>
        <v>7.3657142501191517E-3</v>
      </c>
      <c r="G1425" s="10">
        <f t="shared" si="123"/>
        <v>0.15671812364091262</v>
      </c>
      <c r="H1425" s="10">
        <f t="shared" si="124"/>
        <v>0.14666848383932807</v>
      </c>
      <c r="I1425" s="10">
        <f t="shared" si="125"/>
        <v>0.18646952383929324</v>
      </c>
      <c r="J1425" s="10">
        <f t="shared" si="126"/>
        <v>0.14984617862524061</v>
      </c>
      <c r="K1425" s="10">
        <f t="shared" si="127"/>
        <v>0.12928545285917969</v>
      </c>
    </row>
    <row r="1426" spans="2:11" x14ac:dyDescent="0.2">
      <c r="B1426" s="33">
        <v>1416</v>
      </c>
      <c r="C1426">
        <v>12045.9</v>
      </c>
      <c r="F1426" s="10">
        <f t="shared" si="128"/>
        <v>4.5429662277915181E-3</v>
      </c>
      <c r="G1426" s="10">
        <f t="shared" si="123"/>
        <v>0.15394064801997517</v>
      </c>
      <c r="H1426" s="10">
        <f t="shared" si="124"/>
        <v>0.14239893817326171</v>
      </c>
      <c r="I1426" s="10">
        <f t="shared" si="125"/>
        <v>0.18663511306395564</v>
      </c>
      <c r="J1426" s="10">
        <f t="shared" si="126"/>
        <v>0.14992535074696337</v>
      </c>
      <c r="K1426" s="10">
        <f t="shared" si="127"/>
        <v>0.12929730705638284</v>
      </c>
    </row>
    <row r="1427" spans="2:11" x14ac:dyDescent="0.2">
      <c r="B1427" s="33">
        <v>1417</v>
      </c>
      <c r="C1427">
        <v>12087.8</v>
      </c>
      <c r="F1427" s="10">
        <f t="shared" si="128"/>
        <v>3.4723264231503858E-3</v>
      </c>
      <c r="G1427" s="10">
        <f t="shared" si="123"/>
        <v>0.15290069649374374</v>
      </c>
      <c r="H1427" s="10">
        <f t="shared" si="124"/>
        <v>0.1408400867809407</v>
      </c>
      <c r="I1427" s="10">
        <f t="shared" si="125"/>
        <v>0.17625829836461837</v>
      </c>
      <c r="J1427" s="10">
        <f t="shared" si="126"/>
        <v>0.14903842552010466</v>
      </c>
      <c r="K1427" s="10">
        <f t="shared" si="127"/>
        <v>0.12909918953604169</v>
      </c>
    </row>
    <row r="1428" spans="2:11" x14ac:dyDescent="0.2">
      <c r="B1428" s="33">
        <v>1418</v>
      </c>
      <c r="C1428">
        <v>12067.8</v>
      </c>
      <c r="F1428" s="10">
        <f t="shared" si="128"/>
        <v>-1.6559310942538515E-3</v>
      </c>
      <c r="G1428" s="10">
        <f t="shared" si="123"/>
        <v>0.13659757410118437</v>
      </c>
      <c r="H1428" s="10">
        <f t="shared" si="124"/>
        <v>0.14027198266615276</v>
      </c>
      <c r="I1428" s="10">
        <f t="shared" si="125"/>
        <v>0.17612138308405129</v>
      </c>
      <c r="J1428" s="10">
        <f t="shared" si="126"/>
        <v>0.14899617144663979</v>
      </c>
      <c r="K1428" s="10">
        <f t="shared" si="127"/>
        <v>0.1290809389373474</v>
      </c>
    </row>
    <row r="1429" spans="2:11" x14ac:dyDescent="0.2">
      <c r="B1429" s="33">
        <v>1419</v>
      </c>
      <c r="C1429">
        <v>12054.9</v>
      </c>
      <c r="F1429" s="10">
        <f t="shared" si="128"/>
        <v>-1.0695321195132166E-3</v>
      </c>
      <c r="G1429" s="10">
        <f t="shared" ref="G1429:G1492" si="129">STDEV(F1408:F1429)*SQRT(252)</f>
        <v>0.13711506724009537</v>
      </c>
      <c r="H1429" s="10">
        <f t="shared" ref="H1429:H1492" si="130">STDEV(F1386:F1429)*SQRT(252)</f>
        <v>0.14035052686872418</v>
      </c>
      <c r="I1429" s="10">
        <f t="shared" ref="I1429:I1492" si="131">STDEV(F1364:F1429)*SQRT(252)</f>
        <v>0.17596672540244038</v>
      </c>
      <c r="J1429" s="10">
        <f t="shared" ref="J1429:J1492" si="132">STDEV(F1298:F1429)*SQRT(252)</f>
        <v>0.1487086220638428</v>
      </c>
      <c r="K1429" s="10">
        <f t="shared" ref="K1429:K1492" si="133">STDEV(F1178:F1429)*SQRT(252)</f>
        <v>0.12868260379666868</v>
      </c>
    </row>
    <row r="1430" spans="2:11" x14ac:dyDescent="0.2">
      <c r="B1430" s="33">
        <v>1420</v>
      </c>
      <c r="C1430">
        <v>12080.8</v>
      </c>
      <c r="F1430" s="10">
        <f t="shared" si="128"/>
        <v>2.1461991938622332E-3</v>
      </c>
      <c r="G1430" s="10">
        <f t="shared" si="129"/>
        <v>0.13010352410388912</v>
      </c>
      <c r="H1430" s="10">
        <f t="shared" si="130"/>
        <v>0.14018594935817444</v>
      </c>
      <c r="I1430" s="10">
        <f t="shared" si="131"/>
        <v>0.16568693567758247</v>
      </c>
      <c r="J1430" s="10">
        <f t="shared" si="132"/>
        <v>0.14872654908016503</v>
      </c>
      <c r="K1430" s="10">
        <f t="shared" si="133"/>
        <v>0.12839765227129901</v>
      </c>
    </row>
    <row r="1431" spans="2:11" x14ac:dyDescent="0.2">
      <c r="B1431" s="33">
        <v>1421</v>
      </c>
      <c r="C1431">
        <v>12012.7</v>
      </c>
      <c r="F1431" s="10">
        <f t="shared" si="128"/>
        <v>-5.6529919980085113E-3</v>
      </c>
      <c r="G1431" s="10">
        <f t="shared" si="129"/>
        <v>0.11825843750226893</v>
      </c>
      <c r="H1431" s="10">
        <f t="shared" si="130"/>
        <v>0.14042950457147652</v>
      </c>
      <c r="I1431" s="10">
        <f t="shared" si="131"/>
        <v>0.16254133341518673</v>
      </c>
      <c r="J1431" s="10">
        <f t="shared" si="132"/>
        <v>0.14893823476127499</v>
      </c>
      <c r="K1431" s="10">
        <f t="shared" si="133"/>
        <v>0.12853191077966297</v>
      </c>
    </row>
    <row r="1432" spans="2:11" x14ac:dyDescent="0.2">
      <c r="B1432" s="33">
        <v>1422</v>
      </c>
      <c r="C1432">
        <v>12056</v>
      </c>
      <c r="F1432" s="10">
        <f t="shared" si="128"/>
        <v>3.5980378427606183E-3</v>
      </c>
      <c r="G1432" s="10">
        <f t="shared" si="129"/>
        <v>0.11808889606640877</v>
      </c>
      <c r="H1432" s="10">
        <f t="shared" si="130"/>
        <v>0.1405008710795318</v>
      </c>
      <c r="I1432" s="10">
        <f t="shared" si="131"/>
        <v>0.16104082019614011</v>
      </c>
      <c r="J1432" s="10">
        <f t="shared" si="132"/>
        <v>0.148793266052935</v>
      </c>
      <c r="K1432" s="10">
        <f t="shared" si="133"/>
        <v>0.1285409292152723</v>
      </c>
    </row>
    <row r="1433" spans="2:11" x14ac:dyDescent="0.2">
      <c r="B1433" s="33">
        <v>1423</v>
      </c>
      <c r="C1433">
        <v>12042.9</v>
      </c>
      <c r="F1433" s="10">
        <f t="shared" si="128"/>
        <v>-1.0871866591689397E-3</v>
      </c>
      <c r="G1433" s="10">
        <f t="shared" si="129"/>
        <v>0.11845812193123122</v>
      </c>
      <c r="H1433" s="10">
        <f t="shared" si="130"/>
        <v>0.14060636421408107</v>
      </c>
      <c r="I1433" s="10">
        <f t="shared" si="131"/>
        <v>0.15897361974136345</v>
      </c>
      <c r="J1433" s="10">
        <f t="shared" si="132"/>
        <v>0.14872916270063091</v>
      </c>
      <c r="K1433" s="10">
        <f t="shared" si="133"/>
        <v>0.12830796746673592</v>
      </c>
    </row>
    <row r="1434" spans="2:11" x14ac:dyDescent="0.2">
      <c r="B1434" s="33">
        <v>1424</v>
      </c>
      <c r="C1434">
        <v>12116.6</v>
      </c>
      <c r="F1434" s="10">
        <f t="shared" si="128"/>
        <v>6.1011385679832306E-3</v>
      </c>
      <c r="G1434" s="10">
        <f t="shared" si="129"/>
        <v>0.11448743633177992</v>
      </c>
      <c r="H1434" s="10">
        <f t="shared" si="130"/>
        <v>0.13995722557635959</v>
      </c>
      <c r="I1434" s="10">
        <f t="shared" si="131"/>
        <v>0.15561968600790418</v>
      </c>
      <c r="J1434" s="10">
        <f t="shared" si="132"/>
        <v>0.14886348625010845</v>
      </c>
      <c r="K1434" s="10">
        <f t="shared" si="133"/>
        <v>0.12788403351748076</v>
      </c>
    </row>
    <row r="1435" spans="2:11" x14ac:dyDescent="0.2">
      <c r="B1435" s="33">
        <v>1425</v>
      </c>
      <c r="C1435">
        <v>12146.6</v>
      </c>
      <c r="F1435" s="10">
        <f t="shared" si="128"/>
        <v>2.472882001373381E-3</v>
      </c>
      <c r="G1435" s="10">
        <f t="shared" si="129"/>
        <v>0.11034503125286799</v>
      </c>
      <c r="H1435" s="10">
        <f t="shared" si="130"/>
        <v>0.1396128072091383</v>
      </c>
      <c r="I1435" s="10">
        <f t="shared" si="131"/>
        <v>0.15536596203066802</v>
      </c>
      <c r="J1435" s="10">
        <f t="shared" si="132"/>
        <v>0.14852565242134969</v>
      </c>
      <c r="K1435" s="10">
        <f t="shared" si="133"/>
        <v>0.12789568954046457</v>
      </c>
    </row>
    <row r="1436" spans="2:11" x14ac:dyDescent="0.2">
      <c r="B1436" s="33">
        <v>1426</v>
      </c>
      <c r="C1436">
        <v>12171.9</v>
      </c>
      <c r="F1436" s="10">
        <f t="shared" si="128"/>
        <v>2.0807211898610581E-3</v>
      </c>
      <c r="G1436" s="10">
        <f t="shared" si="129"/>
        <v>0.10768231258935372</v>
      </c>
      <c r="H1436" s="10">
        <f t="shared" si="130"/>
        <v>0.13425183202747759</v>
      </c>
      <c r="I1436" s="10">
        <f t="shared" si="131"/>
        <v>0.15059952789372785</v>
      </c>
      <c r="J1436" s="10">
        <f t="shared" si="132"/>
        <v>0.14780511383047759</v>
      </c>
      <c r="K1436" s="10">
        <f t="shared" si="133"/>
        <v>0.12753440924147538</v>
      </c>
    </row>
    <row r="1437" spans="2:11" x14ac:dyDescent="0.2">
      <c r="B1437" s="33">
        <v>1427</v>
      </c>
      <c r="C1437">
        <v>12144.7</v>
      </c>
      <c r="F1437" s="10">
        <f t="shared" si="128"/>
        <v>-2.2371557984554769E-3</v>
      </c>
      <c r="G1437" s="10">
        <f t="shared" si="129"/>
        <v>0.10157631870756112</v>
      </c>
      <c r="H1437" s="10">
        <f t="shared" si="130"/>
        <v>0.13093867261387052</v>
      </c>
      <c r="I1437" s="10">
        <f t="shared" si="131"/>
        <v>0.14806999745947672</v>
      </c>
      <c r="J1437" s="10">
        <f t="shared" si="132"/>
        <v>0.1478280334520565</v>
      </c>
      <c r="K1437" s="10">
        <f t="shared" si="133"/>
        <v>0.12707215041542569</v>
      </c>
    </row>
    <row r="1438" spans="2:11" x14ac:dyDescent="0.2">
      <c r="B1438" s="33">
        <v>1428</v>
      </c>
      <c r="C1438">
        <v>12193</v>
      </c>
      <c r="F1438" s="10">
        <f t="shared" si="128"/>
        <v>3.969155952339984E-3</v>
      </c>
      <c r="G1438" s="10">
        <f t="shared" si="129"/>
        <v>9.3374713030699982E-2</v>
      </c>
      <c r="H1438" s="10">
        <f t="shared" si="130"/>
        <v>0.13110337085232859</v>
      </c>
      <c r="I1438" s="10">
        <f t="shared" si="131"/>
        <v>0.14817656039486515</v>
      </c>
      <c r="J1438" s="10">
        <f t="shared" si="132"/>
        <v>0.14782299096979226</v>
      </c>
      <c r="K1438" s="10">
        <f t="shared" si="133"/>
        <v>0.12708700264832559</v>
      </c>
    </row>
    <row r="1439" spans="2:11" x14ac:dyDescent="0.2">
      <c r="B1439" s="33">
        <v>1429</v>
      </c>
      <c r="C1439">
        <v>12278.6</v>
      </c>
      <c r="F1439" s="10">
        <f t="shared" si="128"/>
        <v>6.9958931269740255E-3</v>
      </c>
      <c r="G1439" s="10">
        <f t="shared" si="129"/>
        <v>9.2327866394406835E-2</v>
      </c>
      <c r="H1439" s="10">
        <f t="shared" si="130"/>
        <v>0.13178126218035224</v>
      </c>
      <c r="I1439" s="10">
        <f t="shared" si="131"/>
        <v>0.14862523215810511</v>
      </c>
      <c r="J1439" s="10">
        <f t="shared" si="132"/>
        <v>0.14803214816794982</v>
      </c>
      <c r="K1439" s="10">
        <f t="shared" si="133"/>
        <v>0.12722105127924607</v>
      </c>
    </row>
    <row r="1440" spans="2:11" x14ac:dyDescent="0.2">
      <c r="B1440" s="33">
        <v>1430</v>
      </c>
      <c r="C1440">
        <v>12212.4</v>
      </c>
      <c r="F1440" s="10">
        <f t="shared" si="128"/>
        <v>-5.4060807013527178E-3</v>
      </c>
      <c r="G1440" s="10">
        <f t="shared" si="129"/>
        <v>8.9042780800038496E-2</v>
      </c>
      <c r="H1440" s="10">
        <f t="shared" si="130"/>
        <v>0.13121686097418145</v>
      </c>
      <c r="I1440" s="10">
        <f t="shared" si="131"/>
        <v>0.14843389380799513</v>
      </c>
      <c r="J1440" s="10">
        <f t="shared" si="132"/>
        <v>0.14781611636727054</v>
      </c>
      <c r="K1440" s="10">
        <f t="shared" si="133"/>
        <v>0.12731004163053516</v>
      </c>
    </row>
    <row r="1441" spans="2:11" x14ac:dyDescent="0.2">
      <c r="B1441" s="33">
        <v>1431</v>
      </c>
      <c r="C1441">
        <v>12102.9</v>
      </c>
      <c r="F1441" s="10">
        <f t="shared" si="128"/>
        <v>-9.0067356956938065E-3</v>
      </c>
      <c r="G1441" s="10">
        <f t="shared" si="129"/>
        <v>8.4025700946258455E-2</v>
      </c>
      <c r="H1441" s="10">
        <f t="shared" si="130"/>
        <v>0.13174157665649014</v>
      </c>
      <c r="I1441" s="10">
        <f t="shared" si="131"/>
        <v>0.14603892957359627</v>
      </c>
      <c r="J1441" s="10">
        <f t="shared" si="132"/>
        <v>0.14719085697856438</v>
      </c>
      <c r="K1441" s="10">
        <f t="shared" si="133"/>
        <v>0.12767216972125184</v>
      </c>
    </row>
    <row r="1442" spans="2:11" x14ac:dyDescent="0.2">
      <c r="B1442" s="33">
        <v>1432</v>
      </c>
      <c r="C1442">
        <v>12014.5</v>
      </c>
      <c r="F1442" s="10">
        <f t="shared" si="128"/>
        <v>-7.3308396338928796E-3</v>
      </c>
      <c r="G1442" s="10">
        <f t="shared" si="129"/>
        <v>8.8263846188244122E-2</v>
      </c>
      <c r="H1442" s="10">
        <f t="shared" si="130"/>
        <v>0.13314810830158305</v>
      </c>
      <c r="I1442" s="10">
        <f t="shared" si="131"/>
        <v>0.14593812413233759</v>
      </c>
      <c r="J1442" s="10">
        <f t="shared" si="132"/>
        <v>0.14714258508105846</v>
      </c>
      <c r="K1442" s="10">
        <f t="shared" si="133"/>
        <v>0.12773715287838472</v>
      </c>
    </row>
    <row r="1443" spans="2:11" x14ac:dyDescent="0.2">
      <c r="B1443" s="33">
        <v>1433</v>
      </c>
      <c r="C1443">
        <v>12081.7</v>
      </c>
      <c r="F1443" s="10">
        <f t="shared" si="128"/>
        <v>5.5776574080043497E-3</v>
      </c>
      <c r="G1443" s="10">
        <f t="shared" si="129"/>
        <v>8.7558706108963574E-2</v>
      </c>
      <c r="H1443" s="10">
        <f t="shared" si="130"/>
        <v>0.13362213923323707</v>
      </c>
      <c r="I1443" s="10">
        <f t="shared" si="131"/>
        <v>0.13707652953202207</v>
      </c>
      <c r="J1443" s="10">
        <f t="shared" si="132"/>
        <v>0.14718674827963457</v>
      </c>
      <c r="K1443" s="10">
        <f t="shared" si="133"/>
        <v>0.1278161101915207</v>
      </c>
    </row>
    <row r="1444" spans="2:11" x14ac:dyDescent="0.2">
      <c r="B1444" s="33">
        <v>1434</v>
      </c>
      <c r="C1444">
        <v>12055.2</v>
      </c>
      <c r="F1444" s="10">
        <f t="shared" si="128"/>
        <v>-2.195808960359306E-3</v>
      </c>
      <c r="G1444" s="10">
        <f t="shared" si="129"/>
        <v>8.2041992261719765E-2</v>
      </c>
      <c r="H1444" s="10">
        <f t="shared" si="130"/>
        <v>0.13126758741297417</v>
      </c>
      <c r="I1444" s="10">
        <f t="shared" si="131"/>
        <v>0.13526319534439851</v>
      </c>
      <c r="J1444" s="10">
        <f t="shared" si="132"/>
        <v>0.14722412945154983</v>
      </c>
      <c r="K1444" s="10">
        <f t="shared" si="133"/>
        <v>0.12784194370121973</v>
      </c>
    </row>
    <row r="1445" spans="2:11" x14ac:dyDescent="0.2">
      <c r="B1445" s="33">
        <v>1435</v>
      </c>
      <c r="C1445">
        <v>12164.9</v>
      </c>
      <c r="F1445" s="10">
        <f t="shared" si="128"/>
        <v>9.0586537757401421E-3</v>
      </c>
      <c r="G1445" s="10">
        <f t="shared" si="129"/>
        <v>8.531551185606466E-2</v>
      </c>
      <c r="H1445" s="10">
        <f t="shared" si="130"/>
        <v>0.13265418874244514</v>
      </c>
      <c r="I1445" s="10">
        <f t="shared" si="131"/>
        <v>0.13532511643396258</v>
      </c>
      <c r="J1445" s="10">
        <f t="shared" si="132"/>
        <v>0.14755712118898406</v>
      </c>
      <c r="K1445" s="10">
        <f t="shared" si="133"/>
        <v>0.12803444980261333</v>
      </c>
    </row>
    <row r="1446" spans="2:11" x14ac:dyDescent="0.2">
      <c r="B1446" s="33">
        <v>1436</v>
      </c>
      <c r="C1446">
        <v>12206.9</v>
      </c>
      <c r="F1446" s="10">
        <f t="shared" si="128"/>
        <v>3.4466097355884281E-3</v>
      </c>
      <c r="G1446" s="10">
        <f t="shared" si="129"/>
        <v>7.9298529216775063E-2</v>
      </c>
      <c r="H1446" s="10">
        <f t="shared" si="130"/>
        <v>0.12728166842169367</v>
      </c>
      <c r="I1446" s="10">
        <f t="shared" si="131"/>
        <v>0.1274993175512647</v>
      </c>
      <c r="J1446" s="10">
        <f t="shared" si="132"/>
        <v>0.14734386394231908</v>
      </c>
      <c r="K1446" s="10">
        <f t="shared" si="133"/>
        <v>0.12806653925068848</v>
      </c>
    </row>
    <row r="1447" spans="2:11" x14ac:dyDescent="0.2">
      <c r="B1447" s="33">
        <v>1437</v>
      </c>
      <c r="C1447">
        <v>12214.5</v>
      </c>
      <c r="F1447" s="10">
        <f t="shared" si="128"/>
        <v>6.224049600224963E-4</v>
      </c>
      <c r="G1447" s="10">
        <f t="shared" si="129"/>
        <v>7.6173038936324669E-2</v>
      </c>
      <c r="H1447" s="10">
        <f t="shared" si="130"/>
        <v>0.12293578346826461</v>
      </c>
      <c r="I1447" s="10">
        <f t="shared" si="131"/>
        <v>0.12736465877669537</v>
      </c>
      <c r="J1447" s="10">
        <f t="shared" si="132"/>
        <v>0.14713296121845806</v>
      </c>
      <c r="K1447" s="10">
        <f t="shared" si="133"/>
        <v>0.12800653695935779</v>
      </c>
    </row>
    <row r="1448" spans="2:11" x14ac:dyDescent="0.2">
      <c r="B1448" s="33">
        <v>1438</v>
      </c>
      <c r="C1448">
        <v>12278.4</v>
      </c>
      <c r="F1448" s="10">
        <f t="shared" si="128"/>
        <v>5.2178504773374408E-3</v>
      </c>
      <c r="G1448" s="10">
        <f t="shared" si="129"/>
        <v>7.6599964156651948E-2</v>
      </c>
      <c r="H1448" s="10">
        <f t="shared" si="130"/>
        <v>0.12185905556399303</v>
      </c>
      <c r="I1448" s="10">
        <f t="shared" si="131"/>
        <v>0.12402166952571603</v>
      </c>
      <c r="J1448" s="10">
        <f t="shared" si="132"/>
        <v>0.14706744198407587</v>
      </c>
      <c r="K1448" s="10">
        <f t="shared" si="133"/>
        <v>0.12780834718356687</v>
      </c>
    </row>
    <row r="1449" spans="2:11" x14ac:dyDescent="0.2">
      <c r="B1449" s="33">
        <v>1439</v>
      </c>
      <c r="C1449">
        <v>12287.8</v>
      </c>
      <c r="F1449" s="10">
        <f t="shared" si="128"/>
        <v>7.6527916069719687E-4</v>
      </c>
      <c r="G1449" s="10">
        <f t="shared" si="129"/>
        <v>7.604180819477295E-2</v>
      </c>
      <c r="H1449" s="10">
        <f t="shared" si="130"/>
        <v>0.12155707830257033</v>
      </c>
      <c r="I1449" s="10">
        <f t="shared" si="131"/>
        <v>0.12293887100187853</v>
      </c>
      <c r="J1449" s="10">
        <f t="shared" si="132"/>
        <v>0.14683837596910421</v>
      </c>
      <c r="K1449" s="10">
        <f t="shared" si="133"/>
        <v>0.12777684976005307</v>
      </c>
    </row>
    <row r="1450" spans="2:11" x14ac:dyDescent="0.2">
      <c r="B1450" s="33">
        <v>1440</v>
      </c>
      <c r="C1450">
        <v>12240.9</v>
      </c>
      <c r="F1450" s="10">
        <f t="shared" si="128"/>
        <v>-3.8240964384033942E-3</v>
      </c>
      <c r="G1450" s="10">
        <f t="shared" si="129"/>
        <v>7.7208719307871057E-2</v>
      </c>
      <c r="H1450" s="10">
        <f t="shared" si="130"/>
        <v>0.11064137380507215</v>
      </c>
      <c r="I1450" s="10">
        <f t="shared" si="131"/>
        <v>0.12265717026925219</v>
      </c>
      <c r="J1450" s="10">
        <f t="shared" si="132"/>
        <v>0.14693936616346323</v>
      </c>
      <c r="K1450" s="10">
        <f t="shared" si="133"/>
        <v>0.1275789268959869</v>
      </c>
    </row>
    <row r="1451" spans="2:11" x14ac:dyDescent="0.2">
      <c r="B1451" s="33">
        <v>1441</v>
      </c>
      <c r="C1451">
        <v>12426.1</v>
      </c>
      <c r="F1451" s="10">
        <f t="shared" si="128"/>
        <v>1.501629545837083E-2</v>
      </c>
      <c r="G1451" s="10">
        <f t="shared" si="129"/>
        <v>9.0897021679582121E-2</v>
      </c>
      <c r="H1451" s="10">
        <f t="shared" si="130"/>
        <v>0.11523066724901583</v>
      </c>
      <c r="I1451" s="10">
        <f t="shared" si="131"/>
        <v>0.12535612474755328</v>
      </c>
      <c r="J1451" s="10">
        <f t="shared" si="132"/>
        <v>0.14834621149733607</v>
      </c>
      <c r="K1451" s="10">
        <f t="shared" si="133"/>
        <v>0.12813389390074287</v>
      </c>
    </row>
    <row r="1452" spans="2:11" x14ac:dyDescent="0.2">
      <c r="B1452" s="33">
        <v>1442</v>
      </c>
      <c r="C1452">
        <v>12476.9</v>
      </c>
      <c r="F1452" s="10">
        <f t="shared" si="128"/>
        <v>4.0798353984703795E-3</v>
      </c>
      <c r="G1452" s="10">
        <f t="shared" si="129"/>
        <v>9.1327550451949596E-2</v>
      </c>
      <c r="H1452" s="10">
        <f t="shared" si="130"/>
        <v>0.11168105836937091</v>
      </c>
      <c r="I1452" s="10">
        <f t="shared" si="131"/>
        <v>0.12530791890011425</v>
      </c>
      <c r="J1452" s="10">
        <f t="shared" si="132"/>
        <v>0.14842822741399503</v>
      </c>
      <c r="K1452" s="10">
        <f t="shared" si="133"/>
        <v>0.12808582046437619</v>
      </c>
    </row>
    <row r="1453" spans="2:11" x14ac:dyDescent="0.2">
      <c r="B1453" s="33">
        <v>1443</v>
      </c>
      <c r="C1453">
        <v>12389.5</v>
      </c>
      <c r="F1453" s="10">
        <f t="shared" si="128"/>
        <v>-7.0295949479710976E-3</v>
      </c>
      <c r="G1453" s="10">
        <f t="shared" si="129"/>
        <v>9.2723476792857196E-2</v>
      </c>
      <c r="H1453" s="10">
        <f t="shared" si="130"/>
        <v>0.10505253659363327</v>
      </c>
      <c r="I1453" s="10">
        <f t="shared" si="131"/>
        <v>0.12579364289761599</v>
      </c>
      <c r="J1453" s="10">
        <f t="shared" si="132"/>
        <v>0.14877918111282551</v>
      </c>
      <c r="K1453" s="10">
        <f t="shared" si="133"/>
        <v>0.12784779631903001</v>
      </c>
    </row>
    <row r="1454" spans="2:11" x14ac:dyDescent="0.2">
      <c r="B1454" s="33">
        <v>1444</v>
      </c>
      <c r="C1454">
        <v>12393.3</v>
      </c>
      <c r="F1454" s="10">
        <f t="shared" si="128"/>
        <v>3.0666430183676799E-4</v>
      </c>
      <c r="G1454" s="10">
        <f t="shared" si="129"/>
        <v>9.2457596840816864E-2</v>
      </c>
      <c r="H1454" s="10">
        <f t="shared" si="130"/>
        <v>0.1048727899337507</v>
      </c>
      <c r="I1454" s="10">
        <f t="shared" si="131"/>
        <v>0.12579753503719845</v>
      </c>
      <c r="J1454" s="10">
        <f t="shared" si="132"/>
        <v>0.14868487541893072</v>
      </c>
      <c r="K1454" s="10">
        <f t="shared" si="133"/>
        <v>0.12782340446798765</v>
      </c>
    </row>
    <row r="1455" spans="2:11" x14ac:dyDescent="0.2">
      <c r="B1455" s="33">
        <v>1445</v>
      </c>
      <c r="C1455">
        <v>12617.4</v>
      </c>
      <c r="F1455" s="10">
        <f t="shared" si="128"/>
        <v>1.7920809697079269E-2</v>
      </c>
      <c r="G1455" s="10">
        <f t="shared" si="129"/>
        <v>0.10779069578691335</v>
      </c>
      <c r="H1455" s="10">
        <f t="shared" si="130"/>
        <v>0.11201343529761183</v>
      </c>
      <c r="I1455" s="10">
        <f t="shared" si="131"/>
        <v>0.12982540057606767</v>
      </c>
      <c r="J1455" s="10">
        <f t="shared" si="132"/>
        <v>0.15066474322937623</v>
      </c>
      <c r="K1455" s="10">
        <f t="shared" si="133"/>
        <v>0.12897422253533627</v>
      </c>
    </row>
    <row r="1456" spans="2:11" x14ac:dyDescent="0.2">
      <c r="B1456" s="33">
        <v>1446</v>
      </c>
      <c r="C1456">
        <v>12950</v>
      </c>
      <c r="F1456" s="10">
        <f t="shared" si="128"/>
        <v>2.6018974444970526E-2</v>
      </c>
      <c r="G1456" s="10">
        <f t="shared" si="129"/>
        <v>0.13441359735195968</v>
      </c>
      <c r="H1456" s="10">
        <f t="shared" si="130"/>
        <v>0.124139503868771</v>
      </c>
      <c r="I1456" s="10">
        <f t="shared" si="131"/>
        <v>0.13742740365541839</v>
      </c>
      <c r="J1456" s="10">
        <f t="shared" si="132"/>
        <v>0.15475515125750636</v>
      </c>
      <c r="K1456" s="10">
        <f t="shared" si="133"/>
        <v>0.13133917232211986</v>
      </c>
    </row>
    <row r="1457" spans="2:11" x14ac:dyDescent="0.2">
      <c r="B1457" s="33">
        <v>1447</v>
      </c>
      <c r="C1457">
        <v>12930.2</v>
      </c>
      <c r="F1457" s="10">
        <f t="shared" si="128"/>
        <v>-1.5301275773083472E-3</v>
      </c>
      <c r="G1457" s="10">
        <f t="shared" si="129"/>
        <v>0.13529032944361144</v>
      </c>
      <c r="H1457" s="10">
        <f t="shared" si="130"/>
        <v>0.12291722724744403</v>
      </c>
      <c r="I1457" s="10">
        <f t="shared" si="131"/>
        <v>0.13733902773339018</v>
      </c>
      <c r="J1457" s="10">
        <f t="shared" si="132"/>
        <v>0.15466221143616685</v>
      </c>
      <c r="K1457" s="10">
        <f t="shared" si="133"/>
        <v>0.13132678284357921</v>
      </c>
    </row>
    <row r="1458" spans="2:11" x14ac:dyDescent="0.2">
      <c r="B1458" s="33">
        <v>1448</v>
      </c>
      <c r="C1458">
        <v>12934.7</v>
      </c>
      <c r="F1458" s="10">
        <f t="shared" si="128"/>
        <v>3.4796191328041818E-4</v>
      </c>
      <c r="G1458" s="10">
        <f t="shared" si="129"/>
        <v>0.13553416275363175</v>
      </c>
      <c r="H1458" s="10">
        <f t="shared" si="130"/>
        <v>0.12150869715775599</v>
      </c>
      <c r="I1458" s="10">
        <f t="shared" si="131"/>
        <v>0.1339644724774251</v>
      </c>
      <c r="J1458" s="10">
        <f t="shared" si="132"/>
        <v>0.15458949927390778</v>
      </c>
      <c r="K1458" s="10">
        <f t="shared" si="133"/>
        <v>0.13097968165678034</v>
      </c>
    </row>
    <row r="1459" spans="2:11" x14ac:dyDescent="0.2">
      <c r="B1459" s="33">
        <v>1449</v>
      </c>
      <c r="C1459">
        <v>12915.9</v>
      </c>
      <c r="F1459" s="10">
        <f t="shared" si="128"/>
        <v>-1.4545119505503434E-3</v>
      </c>
      <c r="G1459" s="10">
        <f t="shared" si="129"/>
        <v>0.13521319239541052</v>
      </c>
      <c r="H1459" s="10">
        <f t="shared" si="130"/>
        <v>0.11853146138640222</v>
      </c>
      <c r="I1459" s="10">
        <f t="shared" si="131"/>
        <v>0.13192503228494573</v>
      </c>
      <c r="J1459" s="10">
        <f t="shared" si="132"/>
        <v>0.15395797697867056</v>
      </c>
      <c r="K1459" s="10">
        <f t="shared" si="133"/>
        <v>0.13078713044318585</v>
      </c>
    </row>
    <row r="1460" spans="2:11" x14ac:dyDescent="0.2">
      <c r="B1460" s="33">
        <v>1450</v>
      </c>
      <c r="C1460">
        <v>12860.5</v>
      </c>
      <c r="F1460" s="10">
        <f t="shared" si="128"/>
        <v>-4.29851222847886E-3</v>
      </c>
      <c r="G1460" s="10">
        <f t="shared" si="129"/>
        <v>0.1372344060908105</v>
      </c>
      <c r="H1460" s="10">
        <f t="shared" si="130"/>
        <v>0.1163819711846695</v>
      </c>
      <c r="I1460" s="10">
        <f t="shared" si="131"/>
        <v>0.13244318594509155</v>
      </c>
      <c r="J1460" s="10">
        <f t="shared" si="132"/>
        <v>0.15387141303375454</v>
      </c>
      <c r="K1460" s="10">
        <f t="shared" si="133"/>
        <v>0.13086094175918858</v>
      </c>
    </row>
    <row r="1461" spans="2:11" x14ac:dyDescent="0.2">
      <c r="B1461" s="33">
        <v>1451</v>
      </c>
      <c r="C1461">
        <v>12982.6</v>
      </c>
      <c r="F1461" s="10">
        <f t="shared" si="128"/>
        <v>9.4494010808621413E-3</v>
      </c>
      <c r="G1461" s="10">
        <f t="shared" si="129"/>
        <v>0.13846128023483473</v>
      </c>
      <c r="H1461" s="10">
        <f t="shared" si="130"/>
        <v>0.11644852131173274</v>
      </c>
      <c r="I1461" s="10">
        <f t="shared" si="131"/>
        <v>0.13330767808398791</v>
      </c>
      <c r="J1461" s="10">
        <f t="shared" si="132"/>
        <v>0.15429549284239691</v>
      </c>
      <c r="K1461" s="10">
        <f t="shared" si="133"/>
        <v>0.13103212965907998</v>
      </c>
    </row>
    <row r="1462" spans="2:11" x14ac:dyDescent="0.2">
      <c r="B1462" s="33">
        <v>1452</v>
      </c>
      <c r="C1462">
        <v>13116.4</v>
      </c>
      <c r="F1462" s="10">
        <f t="shared" si="128"/>
        <v>1.0253356236798102E-2</v>
      </c>
      <c r="G1462" s="10">
        <f t="shared" si="129"/>
        <v>0.13782678969071407</v>
      </c>
      <c r="H1462" s="10">
        <f t="shared" si="130"/>
        <v>0.11602081989176595</v>
      </c>
      <c r="I1462" s="10">
        <f t="shared" si="131"/>
        <v>0.13318232994514362</v>
      </c>
      <c r="J1462" s="10">
        <f t="shared" si="132"/>
        <v>0.15477431509953538</v>
      </c>
      <c r="K1462" s="10">
        <f t="shared" si="133"/>
        <v>0.13137768619718382</v>
      </c>
    </row>
    <row r="1463" spans="2:11" x14ac:dyDescent="0.2">
      <c r="B1463" s="33">
        <v>1453</v>
      </c>
      <c r="C1463">
        <v>13152.1</v>
      </c>
      <c r="F1463" s="10">
        <f t="shared" si="128"/>
        <v>2.7180860710944821E-3</v>
      </c>
      <c r="G1463" s="10">
        <f t="shared" si="129"/>
        <v>0.13085501717404088</v>
      </c>
      <c r="H1463" s="10">
        <f t="shared" si="130"/>
        <v>0.11064806936221604</v>
      </c>
      <c r="I1463" s="10">
        <f t="shared" si="131"/>
        <v>0.13223968731428029</v>
      </c>
      <c r="J1463" s="10">
        <f t="shared" si="132"/>
        <v>0.15477100817422879</v>
      </c>
      <c r="K1463" s="10">
        <f t="shared" si="133"/>
        <v>0.13108206439148229</v>
      </c>
    </row>
    <row r="1464" spans="2:11" x14ac:dyDescent="0.2">
      <c r="B1464" s="33">
        <v>1454</v>
      </c>
      <c r="C1464">
        <v>13143.5</v>
      </c>
      <c r="F1464" s="10">
        <f t="shared" si="128"/>
        <v>-6.5410185024311065E-4</v>
      </c>
      <c r="G1464" s="10">
        <f t="shared" si="129"/>
        <v>0.12591035735536243</v>
      </c>
      <c r="H1464" s="10">
        <f t="shared" si="130"/>
        <v>0.11085924661909213</v>
      </c>
      <c r="I1464" s="10">
        <f t="shared" si="131"/>
        <v>0.13222324802003518</v>
      </c>
      <c r="J1464" s="10">
        <f t="shared" si="132"/>
        <v>0.15464244074283073</v>
      </c>
      <c r="K1464" s="10">
        <f t="shared" si="133"/>
        <v>0.13018258900975874</v>
      </c>
    </row>
    <row r="1465" spans="2:11" x14ac:dyDescent="0.2">
      <c r="B1465" s="33">
        <v>1455</v>
      </c>
      <c r="C1465">
        <v>13234.5</v>
      </c>
      <c r="F1465" s="10">
        <f t="shared" si="128"/>
        <v>6.8997165071306562E-3</v>
      </c>
      <c r="G1465" s="10">
        <f t="shared" si="129"/>
        <v>0.12617797763571309</v>
      </c>
      <c r="H1465" s="10">
        <f t="shared" si="130"/>
        <v>0.11094244775225529</v>
      </c>
      <c r="I1465" s="10">
        <f t="shared" si="131"/>
        <v>0.13258983289107601</v>
      </c>
      <c r="J1465" s="10">
        <f t="shared" si="132"/>
        <v>0.15482062416035999</v>
      </c>
      <c r="K1465" s="10">
        <f t="shared" si="133"/>
        <v>0.13022643483517174</v>
      </c>
    </row>
    <row r="1466" spans="2:11" x14ac:dyDescent="0.2">
      <c r="B1466" s="33">
        <v>1456</v>
      </c>
      <c r="C1466">
        <v>13260.9</v>
      </c>
      <c r="F1466" s="10">
        <f t="shared" si="128"/>
        <v>1.992799409463369E-3</v>
      </c>
      <c r="G1466" s="10">
        <f t="shared" si="129"/>
        <v>0.12443743933277696</v>
      </c>
      <c r="H1466" s="10">
        <f t="shared" si="130"/>
        <v>0.10767934361581924</v>
      </c>
      <c r="I1466" s="10">
        <f t="shared" si="131"/>
        <v>0.13050923186740665</v>
      </c>
      <c r="J1466" s="10">
        <f t="shared" si="132"/>
        <v>0.15482195740751187</v>
      </c>
      <c r="K1466" s="10">
        <f t="shared" si="133"/>
        <v>0.13022844364666031</v>
      </c>
    </row>
    <row r="1467" spans="2:11" x14ac:dyDescent="0.2">
      <c r="B1467" s="33">
        <v>1457</v>
      </c>
      <c r="C1467">
        <v>13406.9</v>
      </c>
      <c r="F1467" s="10">
        <f t="shared" si="128"/>
        <v>1.0949644043827464E-2</v>
      </c>
      <c r="G1467" s="10">
        <f t="shared" si="129"/>
        <v>0.12545958942538032</v>
      </c>
      <c r="H1467" s="10">
        <f t="shared" si="130"/>
        <v>0.1086352968924193</v>
      </c>
      <c r="I1467" s="10">
        <f t="shared" si="131"/>
        <v>0.13158335872345511</v>
      </c>
      <c r="J1467" s="10">
        <f t="shared" si="132"/>
        <v>0.15543914460044511</v>
      </c>
      <c r="K1467" s="10">
        <f t="shared" si="133"/>
        <v>0.13020481855839294</v>
      </c>
    </row>
    <row r="1468" spans="2:11" x14ac:dyDescent="0.2">
      <c r="B1468" s="33">
        <v>1458</v>
      </c>
      <c r="C1468">
        <v>13454.5</v>
      </c>
      <c r="F1468" s="10">
        <f t="shared" si="128"/>
        <v>3.5441227802364911E-3</v>
      </c>
      <c r="G1468" s="10">
        <f t="shared" si="129"/>
        <v>0.12545095514354118</v>
      </c>
      <c r="H1468" s="10">
        <f t="shared" si="130"/>
        <v>0.10700411107090382</v>
      </c>
      <c r="I1468" s="10">
        <f t="shared" si="131"/>
        <v>0.12749040563005845</v>
      </c>
      <c r="J1468" s="10">
        <f t="shared" si="132"/>
        <v>0.15501707885745786</v>
      </c>
      <c r="K1468" s="10">
        <f t="shared" si="133"/>
        <v>0.12956043807170742</v>
      </c>
    </row>
    <row r="1469" spans="2:11" x14ac:dyDescent="0.2">
      <c r="B1469" s="33">
        <v>1459</v>
      </c>
      <c r="C1469">
        <v>13476.6</v>
      </c>
      <c r="F1469" s="10">
        <f t="shared" si="128"/>
        <v>1.6412255690077407E-3</v>
      </c>
      <c r="G1469" s="10">
        <f t="shared" si="129"/>
        <v>0.12512751083913062</v>
      </c>
      <c r="H1469" s="10">
        <f t="shared" si="130"/>
        <v>0.10644316770421654</v>
      </c>
      <c r="I1469" s="10">
        <f t="shared" si="131"/>
        <v>0.12423744229027259</v>
      </c>
      <c r="J1469" s="10">
        <f t="shared" si="132"/>
        <v>0.15501444607238804</v>
      </c>
      <c r="K1469" s="10">
        <f t="shared" si="133"/>
        <v>0.12952767344893162</v>
      </c>
    </row>
    <row r="1470" spans="2:11" x14ac:dyDescent="0.2">
      <c r="B1470" s="33">
        <v>1460</v>
      </c>
      <c r="C1470">
        <v>13245.3</v>
      </c>
      <c r="F1470" s="10">
        <f t="shared" si="128"/>
        <v>-1.7312075626517726E-2</v>
      </c>
      <c r="G1470" s="10">
        <f t="shared" si="129"/>
        <v>0.14514336956714521</v>
      </c>
      <c r="H1470" s="10">
        <f t="shared" si="130"/>
        <v>0.11654116779883555</v>
      </c>
      <c r="I1470" s="10">
        <f t="shared" si="131"/>
        <v>0.12933664932656666</v>
      </c>
      <c r="J1470" s="10">
        <f t="shared" si="132"/>
        <v>0.15601478481223463</v>
      </c>
      <c r="K1470" s="10">
        <f t="shared" si="133"/>
        <v>0.13080090983906903</v>
      </c>
    </row>
    <row r="1471" spans="2:11" x14ac:dyDescent="0.2">
      <c r="B1471" s="33">
        <v>1461</v>
      </c>
      <c r="C1471">
        <v>13398.2</v>
      </c>
      <c r="F1471" s="10">
        <f t="shared" si="128"/>
        <v>1.1477597051645428E-2</v>
      </c>
      <c r="G1471" s="10">
        <f t="shared" si="129"/>
        <v>0.14728195746232864</v>
      </c>
      <c r="H1471" s="10">
        <f t="shared" si="130"/>
        <v>0.1186265830996559</v>
      </c>
      <c r="I1471" s="10">
        <f t="shared" si="131"/>
        <v>0.13021747650740526</v>
      </c>
      <c r="J1471" s="10">
        <f t="shared" si="132"/>
        <v>0.15636076963028966</v>
      </c>
      <c r="K1471" s="10">
        <f t="shared" si="133"/>
        <v>0.13037346548462592</v>
      </c>
    </row>
    <row r="1472" spans="2:11" x14ac:dyDescent="0.2">
      <c r="B1472" s="33">
        <v>1462</v>
      </c>
      <c r="C1472">
        <v>13463.7</v>
      </c>
      <c r="F1472" s="10">
        <f t="shared" si="128"/>
        <v>4.8768054245419065E-3</v>
      </c>
      <c r="G1472" s="10">
        <f t="shared" si="129"/>
        <v>0.14470459080963127</v>
      </c>
      <c r="H1472" s="10">
        <f t="shared" si="130"/>
        <v>0.1183671523590937</v>
      </c>
      <c r="I1472" s="10">
        <f t="shared" si="131"/>
        <v>0.12368076288556794</v>
      </c>
      <c r="J1472" s="10">
        <f t="shared" si="132"/>
        <v>0.15644697459701809</v>
      </c>
      <c r="K1472" s="10">
        <f t="shared" si="133"/>
        <v>0.13027005723922747</v>
      </c>
    </row>
    <row r="1473" spans="2:11" x14ac:dyDescent="0.2">
      <c r="B1473" s="33">
        <v>1463</v>
      </c>
      <c r="C1473">
        <v>13558</v>
      </c>
      <c r="F1473" s="10">
        <f t="shared" si="128"/>
        <v>6.9796040084371454E-3</v>
      </c>
      <c r="G1473" s="10">
        <f t="shared" si="129"/>
        <v>0.14006309438211148</v>
      </c>
      <c r="H1473" s="10">
        <f t="shared" si="130"/>
        <v>0.11851687029204185</v>
      </c>
      <c r="I1473" s="10">
        <f t="shared" si="131"/>
        <v>0.12398322738090194</v>
      </c>
      <c r="J1473" s="10">
        <f t="shared" si="132"/>
        <v>0.15658996585853585</v>
      </c>
      <c r="K1473" s="10">
        <f t="shared" si="133"/>
        <v>0.13040065174799778</v>
      </c>
    </row>
    <row r="1474" spans="2:11" x14ac:dyDescent="0.2">
      <c r="B1474" s="33">
        <v>1464</v>
      </c>
      <c r="C1474">
        <v>13620.7</v>
      </c>
      <c r="F1474" s="10">
        <f t="shared" si="128"/>
        <v>4.6139153992564089E-3</v>
      </c>
      <c r="G1474" s="10">
        <f t="shared" si="129"/>
        <v>0.1400801204791518</v>
      </c>
      <c r="H1474" s="10">
        <f t="shared" si="130"/>
        <v>0.1185999928143163</v>
      </c>
      <c r="I1474" s="10">
        <f t="shared" si="131"/>
        <v>0.12155491567664946</v>
      </c>
      <c r="J1474" s="10">
        <f t="shared" si="132"/>
        <v>0.15599380327765541</v>
      </c>
      <c r="K1474" s="10">
        <f t="shared" si="133"/>
        <v>0.12958246366206916</v>
      </c>
    </row>
    <row r="1475" spans="2:11" x14ac:dyDescent="0.2">
      <c r="B1475" s="33">
        <v>1465</v>
      </c>
      <c r="C1475">
        <v>13579.8</v>
      </c>
      <c r="F1475" s="10">
        <f t="shared" si="128"/>
        <v>-3.0072999264323581E-3</v>
      </c>
      <c r="G1475" s="10">
        <f t="shared" si="129"/>
        <v>0.13690976429340959</v>
      </c>
      <c r="H1475" s="10">
        <f t="shared" si="130"/>
        <v>0.1176698536821154</v>
      </c>
      <c r="I1475" s="10">
        <f t="shared" si="131"/>
        <v>0.11721933965607453</v>
      </c>
      <c r="J1475" s="10">
        <f t="shared" si="132"/>
        <v>0.15598880956105107</v>
      </c>
      <c r="K1475" s="10">
        <f t="shared" si="133"/>
        <v>0.12964747275832497</v>
      </c>
    </row>
    <row r="1476" spans="2:11" x14ac:dyDescent="0.2">
      <c r="B1476" s="33">
        <v>1466</v>
      </c>
      <c r="C1476">
        <v>13636.3</v>
      </c>
      <c r="F1476" s="10">
        <f t="shared" si="128"/>
        <v>4.1519601387315207E-3</v>
      </c>
      <c r="G1476" s="10">
        <f t="shared" si="129"/>
        <v>0.1362246042253189</v>
      </c>
      <c r="H1476" s="10">
        <f t="shared" si="130"/>
        <v>0.11769969731110323</v>
      </c>
      <c r="I1476" s="10">
        <f t="shared" si="131"/>
        <v>0.11720801077478978</v>
      </c>
      <c r="J1476" s="10">
        <f t="shared" si="132"/>
        <v>0.15542755711998649</v>
      </c>
      <c r="K1476" s="10">
        <f t="shared" si="133"/>
        <v>0.1289502928112029</v>
      </c>
    </row>
    <row r="1477" spans="2:11" x14ac:dyDescent="0.2">
      <c r="B1477" s="33">
        <v>1467</v>
      </c>
      <c r="C1477">
        <v>13633.1</v>
      </c>
      <c r="F1477" s="10">
        <f t="shared" si="128"/>
        <v>-2.3469530057043E-4</v>
      </c>
      <c r="G1477" s="10">
        <f t="shared" si="129"/>
        <v>0.12812958230048707</v>
      </c>
      <c r="H1477" s="10">
        <f t="shared" si="130"/>
        <v>0.11755231351483877</v>
      </c>
      <c r="I1477" s="10">
        <f t="shared" si="131"/>
        <v>0.11732150468807498</v>
      </c>
      <c r="J1477" s="10">
        <f t="shared" si="132"/>
        <v>0.15541072670091755</v>
      </c>
      <c r="K1477" s="10">
        <f t="shared" si="133"/>
        <v>0.12874232458504242</v>
      </c>
    </row>
    <row r="1478" spans="2:11" x14ac:dyDescent="0.2">
      <c r="B1478" s="33">
        <v>1468</v>
      </c>
      <c r="C1478">
        <v>13725.8</v>
      </c>
      <c r="F1478" s="10">
        <f t="shared" si="128"/>
        <v>6.7766141731601861E-3</v>
      </c>
      <c r="G1478" s="10">
        <f t="shared" si="129"/>
        <v>0.10132969146878781</v>
      </c>
      <c r="H1478" s="10">
        <f t="shared" si="130"/>
        <v>0.11767390044308237</v>
      </c>
      <c r="I1478" s="10">
        <f t="shared" si="131"/>
        <v>0.11629506196799741</v>
      </c>
      <c r="J1478" s="10">
        <f t="shared" si="132"/>
        <v>0.1556116836903047</v>
      </c>
      <c r="K1478" s="10">
        <f t="shared" si="133"/>
        <v>0.12886193467842469</v>
      </c>
    </row>
    <row r="1479" spans="2:11" x14ac:dyDescent="0.2">
      <c r="B1479" s="33">
        <v>1469</v>
      </c>
      <c r="C1479">
        <v>13713.2</v>
      </c>
      <c r="F1479" s="10">
        <f t="shared" si="128"/>
        <v>-9.1840088090902226E-4</v>
      </c>
      <c r="G1479" s="10">
        <f t="shared" si="129"/>
        <v>0.10104801614889511</v>
      </c>
      <c r="H1479" s="10">
        <f t="shared" si="130"/>
        <v>0.11801429374333766</v>
      </c>
      <c r="I1479" s="10">
        <f t="shared" si="131"/>
        <v>0.11544155406863844</v>
      </c>
      <c r="J1479" s="10">
        <f t="shared" si="132"/>
        <v>0.15563345762806696</v>
      </c>
      <c r="K1479" s="10">
        <f t="shared" si="133"/>
        <v>0.12881719263447675</v>
      </c>
    </row>
    <row r="1480" spans="2:11" x14ac:dyDescent="0.2">
      <c r="B1480" s="33">
        <v>1470</v>
      </c>
      <c r="C1480">
        <v>13753</v>
      </c>
      <c r="F1480" s="10">
        <f t="shared" si="128"/>
        <v>2.8981095205602853E-3</v>
      </c>
      <c r="G1480" s="10">
        <f t="shared" si="129"/>
        <v>0.10071210642690376</v>
      </c>
      <c r="H1480" s="10">
        <f t="shared" si="130"/>
        <v>0.11800305329437621</v>
      </c>
      <c r="I1480" s="10">
        <f t="shared" si="131"/>
        <v>0.1143458201703547</v>
      </c>
      <c r="J1480" s="10">
        <f t="shared" si="132"/>
        <v>0.15555693772698098</v>
      </c>
      <c r="K1480" s="10">
        <f t="shared" si="133"/>
        <v>0.12862380554355979</v>
      </c>
    </row>
    <row r="1481" spans="2:11" x14ac:dyDescent="0.2">
      <c r="B1481" s="33">
        <v>1471</v>
      </c>
      <c r="C1481">
        <v>13772.6</v>
      </c>
      <c r="F1481" s="10">
        <f t="shared" si="128"/>
        <v>1.4241290516925839E-3</v>
      </c>
      <c r="G1481" s="10">
        <f t="shared" si="129"/>
        <v>9.9723217735194727E-2</v>
      </c>
      <c r="H1481" s="10">
        <f t="shared" si="130"/>
        <v>0.11741540974310628</v>
      </c>
      <c r="I1481" s="10">
        <f t="shared" si="131"/>
        <v>0.11195538445094409</v>
      </c>
      <c r="J1481" s="10">
        <f t="shared" si="132"/>
        <v>0.15555130230927769</v>
      </c>
      <c r="K1481" s="10">
        <f t="shared" si="133"/>
        <v>0.12862389634917504</v>
      </c>
    </row>
    <row r="1482" spans="2:11" x14ac:dyDescent="0.2">
      <c r="B1482" s="33">
        <v>1472</v>
      </c>
      <c r="C1482">
        <v>13719.3</v>
      </c>
      <c r="F1482" s="10">
        <f t="shared" si="128"/>
        <v>-3.8775105962727007E-3</v>
      </c>
      <c r="G1482" s="10">
        <f t="shared" si="129"/>
        <v>9.9367109863416708E-2</v>
      </c>
      <c r="H1482" s="10">
        <f t="shared" si="130"/>
        <v>0.11847738238507687</v>
      </c>
      <c r="I1482" s="10">
        <f t="shared" si="131"/>
        <v>0.11054236654949966</v>
      </c>
      <c r="J1482" s="10">
        <f t="shared" si="132"/>
        <v>0.15567872287132889</v>
      </c>
      <c r="K1482" s="10">
        <f t="shared" si="133"/>
        <v>0.1287181463162671</v>
      </c>
    </row>
    <row r="1483" spans="2:11" x14ac:dyDescent="0.2">
      <c r="B1483" s="33">
        <v>1473</v>
      </c>
      <c r="C1483">
        <v>13794.7</v>
      </c>
      <c r="F1483" s="10">
        <f t="shared" si="128"/>
        <v>5.4808598350030392E-3</v>
      </c>
      <c r="G1483" s="10">
        <f t="shared" si="129"/>
        <v>9.7129170721302255E-2</v>
      </c>
      <c r="H1483" s="10">
        <f t="shared" si="130"/>
        <v>0.1182091574427413</v>
      </c>
      <c r="I1483" s="10">
        <f t="shared" si="131"/>
        <v>0.10971901932275228</v>
      </c>
      <c r="J1483" s="10">
        <f t="shared" si="132"/>
        <v>0.15560834325307274</v>
      </c>
      <c r="K1483" s="10">
        <f t="shared" si="133"/>
        <v>0.12879246877146028</v>
      </c>
    </row>
    <row r="1484" spans="2:11" x14ac:dyDescent="0.2">
      <c r="B1484" s="33">
        <v>1474</v>
      </c>
      <c r="C1484">
        <v>13968.5</v>
      </c>
      <c r="F1484" s="10">
        <f t="shared" si="128"/>
        <v>1.2520334138971105E-2</v>
      </c>
      <c r="G1484" s="10">
        <f t="shared" si="129"/>
        <v>9.9502512781119337E-2</v>
      </c>
      <c r="H1484" s="10">
        <f t="shared" si="130"/>
        <v>0.11883615282029644</v>
      </c>
      <c r="I1484" s="10">
        <f t="shared" si="131"/>
        <v>0.11014787817293438</v>
      </c>
      <c r="J1484" s="10">
        <f t="shared" si="132"/>
        <v>0.15634017620889112</v>
      </c>
      <c r="K1484" s="10">
        <f t="shared" si="133"/>
        <v>0.12926601889261805</v>
      </c>
    </row>
    <row r="1485" spans="2:11" x14ac:dyDescent="0.2">
      <c r="B1485" s="33">
        <v>1475</v>
      </c>
      <c r="C1485">
        <v>14058.3</v>
      </c>
      <c r="F1485" s="10">
        <f t="shared" ref="F1485:F1548" si="134">LN(C1485/C1484)</f>
        <v>6.4081741262358542E-3</v>
      </c>
      <c r="G1485" s="10">
        <f t="shared" si="129"/>
        <v>0.10022010391588863</v>
      </c>
      <c r="H1485" s="10">
        <f t="shared" si="130"/>
        <v>0.11534270080980055</v>
      </c>
      <c r="I1485" s="10">
        <f t="shared" si="131"/>
        <v>0.10658847272224467</v>
      </c>
      <c r="J1485" s="10">
        <f t="shared" si="132"/>
        <v>0.15614756161625498</v>
      </c>
      <c r="K1485" s="10">
        <f t="shared" si="133"/>
        <v>0.12924659464714897</v>
      </c>
    </row>
    <row r="1486" spans="2:11" x14ac:dyDescent="0.2">
      <c r="B1486" s="33">
        <v>1476</v>
      </c>
      <c r="C1486">
        <v>14090.4</v>
      </c>
      <c r="F1486" s="10">
        <f t="shared" si="134"/>
        <v>2.2807457477480374E-3</v>
      </c>
      <c r="G1486" s="10">
        <f t="shared" si="129"/>
        <v>9.9414926018300653E-2</v>
      </c>
      <c r="H1486" s="10">
        <f t="shared" si="130"/>
        <v>0.11235527484382765</v>
      </c>
      <c r="I1486" s="10">
        <f t="shared" si="131"/>
        <v>0.10657180441263354</v>
      </c>
      <c r="J1486" s="10">
        <f t="shared" si="132"/>
        <v>0.15613955923904865</v>
      </c>
      <c r="K1486" s="10">
        <f t="shared" si="133"/>
        <v>0.12924022011205863</v>
      </c>
    </row>
    <row r="1487" spans="2:11" x14ac:dyDescent="0.2">
      <c r="B1487" s="33">
        <v>1477</v>
      </c>
      <c r="C1487">
        <v>14111.4</v>
      </c>
      <c r="F1487" s="10">
        <f t="shared" si="134"/>
        <v>1.489266917810327E-3</v>
      </c>
      <c r="G1487" s="10">
        <f t="shared" si="129"/>
        <v>9.8657511596679112E-2</v>
      </c>
      <c r="H1487" s="10">
        <f t="shared" si="130"/>
        <v>0.11236430338287243</v>
      </c>
      <c r="I1487" s="10">
        <f t="shared" si="131"/>
        <v>0.10631324076247829</v>
      </c>
      <c r="J1487" s="10">
        <f t="shared" si="132"/>
        <v>0.15614008422709341</v>
      </c>
      <c r="K1487" s="10">
        <f t="shared" si="133"/>
        <v>0.12911049494070428</v>
      </c>
    </row>
    <row r="1488" spans="2:11" x14ac:dyDescent="0.2">
      <c r="B1488" s="33">
        <v>1478</v>
      </c>
      <c r="C1488">
        <v>14002.4</v>
      </c>
      <c r="F1488" s="10">
        <f t="shared" si="134"/>
        <v>-7.7542378592704974E-3</v>
      </c>
      <c r="G1488" s="10">
        <f t="shared" si="129"/>
        <v>0.10505972436875398</v>
      </c>
      <c r="H1488" s="10">
        <f t="shared" si="130"/>
        <v>0.11478536762857586</v>
      </c>
      <c r="I1488" s="10">
        <f t="shared" si="131"/>
        <v>0.10600876214186987</v>
      </c>
      <c r="J1488" s="10">
        <f t="shared" si="132"/>
        <v>0.15658368385127153</v>
      </c>
      <c r="K1488" s="10">
        <f t="shared" si="133"/>
        <v>0.12920928029924214</v>
      </c>
    </row>
    <row r="1489" spans="2:11" x14ac:dyDescent="0.2">
      <c r="B1489" s="33">
        <v>1479</v>
      </c>
      <c r="C1489">
        <v>14091.9</v>
      </c>
      <c r="F1489" s="10">
        <f t="shared" si="134"/>
        <v>6.3714207345156671E-3</v>
      </c>
      <c r="G1489" s="10">
        <f t="shared" si="129"/>
        <v>0.10171655513877453</v>
      </c>
      <c r="H1489" s="10">
        <f t="shared" si="130"/>
        <v>0.1141880185827937</v>
      </c>
      <c r="I1489" s="10">
        <f t="shared" si="131"/>
        <v>0.10571747961145025</v>
      </c>
      <c r="J1489" s="10">
        <f t="shared" si="132"/>
        <v>0.15653921202551768</v>
      </c>
      <c r="K1489" s="10">
        <f t="shared" si="133"/>
        <v>0.1292531483990903</v>
      </c>
    </row>
    <row r="1490" spans="2:11" x14ac:dyDescent="0.2">
      <c r="B1490" s="33">
        <v>1480</v>
      </c>
      <c r="C1490">
        <v>14113.2</v>
      </c>
      <c r="F1490" s="10">
        <f t="shared" si="134"/>
        <v>1.5103654338496325E-3</v>
      </c>
      <c r="G1490" s="10">
        <f t="shared" si="129"/>
        <v>0.10164252451693002</v>
      </c>
      <c r="H1490" s="10">
        <f t="shared" si="130"/>
        <v>0.11427160610853691</v>
      </c>
      <c r="I1490" s="10">
        <f t="shared" si="131"/>
        <v>0.10456370538772128</v>
      </c>
      <c r="J1490" s="10">
        <f t="shared" si="132"/>
        <v>0.15217708057052598</v>
      </c>
      <c r="K1490" s="10">
        <f t="shared" si="133"/>
        <v>0.12908251834027418</v>
      </c>
    </row>
    <row r="1491" spans="2:11" x14ac:dyDescent="0.2">
      <c r="B1491" s="33">
        <v>1481</v>
      </c>
      <c r="C1491">
        <v>14174.3</v>
      </c>
      <c r="F1491" s="10">
        <f t="shared" si="134"/>
        <v>4.3199360155457452E-3</v>
      </c>
      <c r="G1491" s="10">
        <f t="shared" si="129"/>
        <v>0.10187852600442721</v>
      </c>
      <c r="H1491" s="10">
        <f t="shared" si="130"/>
        <v>0.11410674051542277</v>
      </c>
      <c r="I1491" s="10">
        <f t="shared" si="131"/>
        <v>0.10419199765618151</v>
      </c>
      <c r="J1491" s="10">
        <f t="shared" si="132"/>
        <v>0.15131791425561245</v>
      </c>
      <c r="K1491" s="10">
        <f t="shared" si="133"/>
        <v>0.12912043347248164</v>
      </c>
    </row>
    <row r="1492" spans="2:11" x14ac:dyDescent="0.2">
      <c r="B1492" s="33">
        <v>1482</v>
      </c>
      <c r="C1492">
        <v>14241.3</v>
      </c>
      <c r="F1492" s="10">
        <f t="shared" si="134"/>
        <v>4.7157282733880116E-3</v>
      </c>
      <c r="G1492" s="10">
        <f t="shared" si="129"/>
        <v>7.4645710460424661E-2</v>
      </c>
      <c r="H1492" s="10">
        <f t="shared" si="130"/>
        <v>0.11406571549737116</v>
      </c>
      <c r="I1492" s="10">
        <f t="shared" si="131"/>
        <v>0.10420545755507148</v>
      </c>
      <c r="J1492" s="10">
        <f t="shared" si="132"/>
        <v>0.15137752040634109</v>
      </c>
      <c r="K1492" s="10">
        <f t="shared" si="133"/>
        <v>0.12914735289104889</v>
      </c>
    </row>
    <row r="1493" spans="2:11" x14ac:dyDescent="0.2">
      <c r="B1493" s="33">
        <v>1483</v>
      </c>
      <c r="C1493">
        <v>14170</v>
      </c>
      <c r="F1493" s="10">
        <f t="shared" si="134"/>
        <v>-5.0191402491986626E-3</v>
      </c>
      <c r="G1493" s="10">
        <f t="shared" ref="G1493:G1528" si="135">STDEV(F1472:F1493)*SQRT(252)</f>
        <v>7.3822914828197819E-2</v>
      </c>
      <c r="H1493" s="10">
        <f t="shared" ref="H1493:H1528" si="136">STDEV(F1450:F1493)*SQRT(252)</f>
        <v>0.11566872493698792</v>
      </c>
      <c r="I1493" s="10">
        <f t="shared" ref="I1493:I1528" si="137">STDEV(F1428:F1493)*SQRT(252)</f>
        <v>0.10522587123993278</v>
      </c>
      <c r="J1493" s="10">
        <f t="shared" ref="J1493:J1528" si="138">STDEV(F1362:F1493)*SQRT(252)</f>
        <v>0.14497949968051915</v>
      </c>
      <c r="K1493" s="10">
        <f t="shared" ref="K1493:K1528" si="139">STDEV(F1242:F1493)*SQRT(252)</f>
        <v>0.1290057656674635</v>
      </c>
    </row>
    <row r="1494" spans="2:11" x14ac:dyDescent="0.2">
      <c r="B1494" s="33">
        <v>1484</v>
      </c>
      <c r="C1494">
        <v>14256</v>
      </c>
      <c r="F1494" s="10">
        <f t="shared" si="134"/>
        <v>6.0508170258644824E-3</v>
      </c>
      <c r="G1494" s="10">
        <f t="shared" si="135"/>
        <v>7.4372648344049941E-2</v>
      </c>
      <c r="H1494" s="10">
        <f t="shared" si="136"/>
        <v>0.11454355769605641</v>
      </c>
      <c r="I1494" s="10">
        <f t="shared" si="137"/>
        <v>0.10514946841670544</v>
      </c>
      <c r="J1494" s="10">
        <f t="shared" si="138"/>
        <v>0.14492355332265044</v>
      </c>
      <c r="K1494" s="10">
        <f t="shared" si="139"/>
        <v>0.12909831947066</v>
      </c>
    </row>
    <row r="1495" spans="2:11" x14ac:dyDescent="0.2">
      <c r="B1495" s="33">
        <v>1485</v>
      </c>
      <c r="C1495">
        <v>14228.1</v>
      </c>
      <c r="F1495" s="10">
        <f t="shared" si="134"/>
        <v>-1.9589882722290553E-3</v>
      </c>
      <c r="G1495" s="10">
        <f t="shared" si="135"/>
        <v>7.4207566546237475E-2</v>
      </c>
      <c r="H1495" s="10">
        <f t="shared" si="136"/>
        <v>0.11167805950559345</v>
      </c>
      <c r="I1495" s="10">
        <f t="shared" si="137"/>
        <v>0.10528162461351864</v>
      </c>
      <c r="J1495" s="10">
        <f t="shared" si="138"/>
        <v>0.14493147786033606</v>
      </c>
      <c r="K1495" s="10">
        <f t="shared" si="139"/>
        <v>0.12913272533479153</v>
      </c>
    </row>
    <row r="1496" spans="2:11" x14ac:dyDescent="0.2">
      <c r="B1496" s="33">
        <v>1486</v>
      </c>
      <c r="C1496">
        <v>14294.6</v>
      </c>
      <c r="F1496" s="10">
        <f t="shared" si="134"/>
        <v>4.662961114730216E-3</v>
      </c>
      <c r="G1496" s="10">
        <f t="shared" si="135"/>
        <v>7.4226951625207538E-2</v>
      </c>
      <c r="H1496" s="10">
        <f t="shared" si="136"/>
        <v>0.11171743673052373</v>
      </c>
      <c r="I1496" s="10">
        <f t="shared" si="137"/>
        <v>0.10536261124467178</v>
      </c>
      <c r="J1496" s="10">
        <f t="shared" si="138"/>
        <v>0.13856763011925688</v>
      </c>
      <c r="K1496" s="10">
        <f t="shared" si="139"/>
        <v>0.12909487371905121</v>
      </c>
    </row>
    <row r="1497" spans="2:11" x14ac:dyDescent="0.2">
      <c r="B1497" s="33">
        <v>1487</v>
      </c>
      <c r="C1497">
        <v>14284.4</v>
      </c>
      <c r="F1497" s="10">
        <f t="shared" si="134"/>
        <v>-7.1381087043623139E-4</v>
      </c>
      <c r="G1497" s="10">
        <f t="shared" si="135"/>
        <v>7.2687931633289279E-2</v>
      </c>
      <c r="H1497" s="10">
        <f t="shared" si="136"/>
        <v>0.10936200213927005</v>
      </c>
      <c r="I1497" s="10">
        <f t="shared" si="137"/>
        <v>0.10430863656343663</v>
      </c>
      <c r="J1497" s="10">
        <f t="shared" si="138"/>
        <v>0.1365734256303818</v>
      </c>
      <c r="K1497" s="10">
        <f t="shared" si="139"/>
        <v>0.12910445697516054</v>
      </c>
    </row>
    <row r="1498" spans="2:11" x14ac:dyDescent="0.2">
      <c r="B1498" s="33">
        <v>1488</v>
      </c>
      <c r="C1498">
        <v>14088.1</v>
      </c>
      <c r="F1498" s="10">
        <f t="shared" si="134"/>
        <v>-1.3837563292169243E-2</v>
      </c>
      <c r="G1498" s="10">
        <f t="shared" si="135"/>
        <v>9.0501970321870157E-2</v>
      </c>
      <c r="H1498" s="10">
        <f t="shared" si="136"/>
        <v>0.11658143265115789</v>
      </c>
      <c r="I1498" s="10">
        <f t="shared" si="137"/>
        <v>0.10913009093563583</v>
      </c>
      <c r="J1498" s="10">
        <f t="shared" si="138"/>
        <v>0.13727879369471996</v>
      </c>
      <c r="K1498" s="10">
        <f t="shared" si="139"/>
        <v>0.1297843709336681</v>
      </c>
    </row>
    <row r="1499" spans="2:11" x14ac:dyDescent="0.2">
      <c r="B1499" s="33">
        <v>1489</v>
      </c>
      <c r="C1499">
        <v>13786.8</v>
      </c>
      <c r="F1499" s="10">
        <f t="shared" si="134"/>
        <v>-2.1618856743166864E-2</v>
      </c>
      <c r="G1499" s="10">
        <f t="shared" si="135"/>
        <v>0.1196219172575136</v>
      </c>
      <c r="H1499" s="10">
        <f t="shared" si="136"/>
        <v>0.12485970341285729</v>
      </c>
      <c r="I1499" s="10">
        <f t="shared" si="137"/>
        <v>0.118607498483672</v>
      </c>
      <c r="J1499" s="10">
        <f t="shared" si="138"/>
        <v>0.13992359179953456</v>
      </c>
      <c r="K1499" s="10">
        <f t="shared" si="139"/>
        <v>0.13135669549930551</v>
      </c>
    </row>
    <row r="1500" spans="2:11" x14ac:dyDescent="0.2">
      <c r="B1500" s="33">
        <v>1490</v>
      </c>
      <c r="C1500">
        <v>13732.1</v>
      </c>
      <c r="F1500" s="10">
        <f t="shared" si="134"/>
        <v>-3.9754548358385397E-3</v>
      </c>
      <c r="G1500" s="10">
        <f t="shared" si="135"/>
        <v>0.11839098293768403</v>
      </c>
      <c r="H1500" s="10">
        <f t="shared" si="136"/>
        <v>0.11092103286452885</v>
      </c>
      <c r="I1500" s="10">
        <f t="shared" si="137"/>
        <v>0.11890680328478442</v>
      </c>
      <c r="J1500" s="10">
        <f t="shared" si="138"/>
        <v>0.138182019702245</v>
      </c>
      <c r="K1500" s="10">
        <f t="shared" si="139"/>
        <v>0.13139880089120201</v>
      </c>
    </row>
    <row r="1501" spans="2:11" x14ac:dyDescent="0.2">
      <c r="B1501" s="33">
        <v>1491</v>
      </c>
      <c r="C1501">
        <v>13978</v>
      </c>
      <c r="F1501" s="10">
        <f t="shared" si="134"/>
        <v>1.7748507225593606E-2</v>
      </c>
      <c r="G1501" s="10">
        <f t="shared" si="135"/>
        <v>0.13261601421527994</v>
      </c>
      <c r="H1501" s="10">
        <f t="shared" si="136"/>
        <v>0.11741040842070022</v>
      </c>
      <c r="I1501" s="10">
        <f t="shared" si="137"/>
        <v>0.12287418990966428</v>
      </c>
      <c r="J1501" s="10">
        <f t="shared" si="138"/>
        <v>0.13981925474941123</v>
      </c>
      <c r="K1501" s="10">
        <f t="shared" si="139"/>
        <v>0.13189440058621427</v>
      </c>
    </row>
    <row r="1502" spans="2:11" x14ac:dyDescent="0.2">
      <c r="B1502" s="33">
        <v>1492</v>
      </c>
      <c r="C1502">
        <v>13849.3</v>
      </c>
      <c r="F1502" s="10">
        <f t="shared" si="134"/>
        <v>-9.2499752151007902E-3</v>
      </c>
      <c r="G1502" s="10">
        <f t="shared" si="135"/>
        <v>0.13669649228551808</v>
      </c>
      <c r="H1502" s="10">
        <f t="shared" si="136"/>
        <v>0.12030327108302365</v>
      </c>
      <c r="I1502" s="10">
        <f t="shared" si="137"/>
        <v>0.12486953006107943</v>
      </c>
      <c r="J1502" s="10">
        <f t="shared" si="138"/>
        <v>0.13790192563391868</v>
      </c>
      <c r="K1502" s="10">
        <f t="shared" si="139"/>
        <v>0.13230108798599491</v>
      </c>
    </row>
    <row r="1503" spans="2:11" x14ac:dyDescent="0.2">
      <c r="B1503" s="33">
        <v>1493</v>
      </c>
      <c r="C1503">
        <v>13660.6</v>
      </c>
      <c r="F1503" s="10">
        <f t="shared" si="134"/>
        <v>-1.3718912796517059E-2</v>
      </c>
      <c r="G1503" s="10">
        <f t="shared" si="135"/>
        <v>0.14460389515775937</v>
      </c>
      <c r="H1503" s="10">
        <f t="shared" si="136"/>
        <v>0.12556529166919717</v>
      </c>
      <c r="I1503" s="10">
        <f t="shared" si="137"/>
        <v>0.12833188351683325</v>
      </c>
      <c r="J1503" s="10">
        <f t="shared" si="138"/>
        <v>0.13815029940690213</v>
      </c>
      <c r="K1503" s="10">
        <f t="shared" si="139"/>
        <v>0.13306196344770332</v>
      </c>
    </row>
    <row r="1504" spans="2:11" x14ac:dyDescent="0.2">
      <c r="B1504" s="33">
        <v>1494</v>
      </c>
      <c r="C1504">
        <v>13846.4</v>
      </c>
      <c r="F1504" s="10">
        <f t="shared" si="134"/>
        <v>1.350949400510903E-2</v>
      </c>
      <c r="G1504" s="10">
        <f t="shared" si="135"/>
        <v>0.15136024731993053</v>
      </c>
      <c r="H1504" s="10">
        <f t="shared" si="136"/>
        <v>0.12813965333805641</v>
      </c>
      <c r="I1504" s="10">
        <f t="shared" si="137"/>
        <v>0.13030110097764766</v>
      </c>
      <c r="J1504" s="10">
        <f t="shared" si="138"/>
        <v>0.13915149065951257</v>
      </c>
      <c r="K1504" s="10">
        <f t="shared" si="139"/>
        <v>0.13362786470409924</v>
      </c>
    </row>
    <row r="1505" spans="2:11" x14ac:dyDescent="0.2">
      <c r="B1505" s="33">
        <v>1495</v>
      </c>
      <c r="C1505">
        <v>14032.5</v>
      </c>
      <c r="F1505" s="10">
        <f t="shared" si="134"/>
        <v>1.3350796785788745E-2</v>
      </c>
      <c r="G1505" s="10">
        <f t="shared" si="135"/>
        <v>0.15676548424808312</v>
      </c>
      <c r="H1505" s="10">
        <f t="shared" si="136"/>
        <v>0.12985484784004603</v>
      </c>
      <c r="I1505" s="10">
        <f t="shared" si="137"/>
        <v>0.13184216644833363</v>
      </c>
      <c r="J1505" s="10">
        <f t="shared" si="138"/>
        <v>0.14010946143249722</v>
      </c>
      <c r="K1505" s="10">
        <f t="shared" si="139"/>
        <v>0.13417658845729702</v>
      </c>
    </row>
    <row r="1506" spans="2:11" x14ac:dyDescent="0.2">
      <c r="B1506" s="33">
        <v>1496</v>
      </c>
      <c r="C1506">
        <v>14007.1</v>
      </c>
      <c r="F1506" s="10">
        <f t="shared" si="134"/>
        <v>-1.811723915293101E-3</v>
      </c>
      <c r="G1506" s="10">
        <f t="shared" si="135"/>
        <v>0.15129073373798232</v>
      </c>
      <c r="H1506" s="10">
        <f t="shared" si="136"/>
        <v>0.12843655012175936</v>
      </c>
      <c r="I1506" s="10">
        <f t="shared" si="137"/>
        <v>0.13124266175118801</v>
      </c>
      <c r="J1506" s="10">
        <f t="shared" si="138"/>
        <v>0.13974428748108872</v>
      </c>
      <c r="K1506" s="10">
        <f t="shared" si="139"/>
        <v>0.13415855028636406</v>
      </c>
    </row>
    <row r="1507" spans="2:11" x14ac:dyDescent="0.2">
      <c r="B1507" s="33">
        <v>1497</v>
      </c>
      <c r="C1507">
        <v>14062.8</v>
      </c>
      <c r="F1507" s="10">
        <f t="shared" si="134"/>
        <v>3.9686691514956391E-3</v>
      </c>
      <c r="G1507" s="10">
        <f t="shared" si="135"/>
        <v>0.15029707785971952</v>
      </c>
      <c r="H1507" s="10">
        <f t="shared" si="136"/>
        <v>0.12854127327470963</v>
      </c>
      <c r="I1507" s="10">
        <f t="shared" si="137"/>
        <v>0.12943066230375666</v>
      </c>
      <c r="J1507" s="10">
        <f t="shared" si="138"/>
        <v>0.13767874084035386</v>
      </c>
      <c r="K1507" s="10">
        <f t="shared" si="139"/>
        <v>0.13417714549693521</v>
      </c>
    </row>
    <row r="1508" spans="2:11" x14ac:dyDescent="0.2">
      <c r="B1508" s="33">
        <v>1498</v>
      </c>
      <c r="C1508">
        <v>14076.6</v>
      </c>
      <c r="F1508" s="10">
        <f t="shared" si="134"/>
        <v>9.8083122641807671E-4</v>
      </c>
      <c r="G1508" s="10">
        <f t="shared" si="135"/>
        <v>0.15012616864569331</v>
      </c>
      <c r="H1508" s="10">
        <f t="shared" si="136"/>
        <v>0.12843860254524686</v>
      </c>
      <c r="I1508" s="10">
        <f t="shared" si="137"/>
        <v>0.12805100622928614</v>
      </c>
      <c r="J1508" s="10">
        <f t="shared" si="138"/>
        <v>0.13719593331820007</v>
      </c>
      <c r="K1508" s="10">
        <f t="shared" si="139"/>
        <v>0.13411371128391902</v>
      </c>
    </row>
    <row r="1509" spans="2:11" x14ac:dyDescent="0.2">
      <c r="B1509" s="33">
        <v>1499</v>
      </c>
      <c r="C1509">
        <v>14209.6</v>
      </c>
      <c r="F1509" s="10">
        <f t="shared" si="134"/>
        <v>9.4039482252647258E-3</v>
      </c>
      <c r="G1509" s="10">
        <f t="shared" si="135"/>
        <v>0.15344951729526526</v>
      </c>
      <c r="H1509" s="10">
        <f t="shared" si="136"/>
        <v>0.12918652409597051</v>
      </c>
      <c r="I1509" s="10">
        <f t="shared" si="137"/>
        <v>0.12863606302756384</v>
      </c>
      <c r="J1509" s="10">
        <f t="shared" si="138"/>
        <v>0.13264098083243389</v>
      </c>
      <c r="K1509" s="10">
        <f t="shared" si="139"/>
        <v>0.13433303540968197</v>
      </c>
    </row>
    <row r="1510" spans="2:11" x14ac:dyDescent="0.2">
      <c r="B1510" s="33">
        <v>1500</v>
      </c>
      <c r="C1510">
        <v>14200.2</v>
      </c>
      <c r="F1510" s="10">
        <f t="shared" si="134"/>
        <v>-6.6174350703101527E-4</v>
      </c>
      <c r="G1510" s="10">
        <f t="shared" si="135"/>
        <v>0.15082896277617111</v>
      </c>
      <c r="H1510" s="10">
        <f t="shared" si="136"/>
        <v>0.12929726520469997</v>
      </c>
      <c r="I1510" s="10">
        <f t="shared" si="137"/>
        <v>0.12845569668207663</v>
      </c>
      <c r="J1510" s="10">
        <f t="shared" si="138"/>
        <v>0.13176270853834962</v>
      </c>
      <c r="K1510" s="10">
        <f t="shared" si="139"/>
        <v>0.13422723580645415</v>
      </c>
    </row>
    <row r="1511" spans="2:11" x14ac:dyDescent="0.2">
      <c r="B1511" s="33">
        <v>1501</v>
      </c>
      <c r="C1511">
        <v>14327.5</v>
      </c>
      <c r="F1511" s="10">
        <f t="shared" si="134"/>
        <v>8.9247184286837603E-3</v>
      </c>
      <c r="G1511" s="10">
        <f t="shared" si="135"/>
        <v>0.15223473749490762</v>
      </c>
      <c r="H1511" s="10">
        <f t="shared" si="136"/>
        <v>0.12852354882825734</v>
      </c>
      <c r="I1511" s="10">
        <f t="shared" si="137"/>
        <v>0.12842937256186071</v>
      </c>
      <c r="J1511" s="10">
        <f t="shared" si="138"/>
        <v>0.13165779017901139</v>
      </c>
      <c r="K1511" s="10">
        <f t="shared" si="139"/>
        <v>0.13439739305701884</v>
      </c>
    </row>
    <row r="1512" spans="2:11" x14ac:dyDescent="0.2">
      <c r="B1512" s="33">
        <v>1502</v>
      </c>
      <c r="C1512">
        <v>14351.9</v>
      </c>
      <c r="F1512" s="10">
        <f t="shared" si="134"/>
        <v>1.7015701783992658E-3</v>
      </c>
      <c r="G1512" s="10">
        <f t="shared" si="135"/>
        <v>0.1522475172490074</v>
      </c>
      <c r="H1512" s="10">
        <f t="shared" si="136"/>
        <v>0.12842820095659985</v>
      </c>
      <c r="I1512" s="10">
        <f t="shared" si="137"/>
        <v>0.12842367648629749</v>
      </c>
      <c r="J1512" s="10">
        <f t="shared" si="138"/>
        <v>0.12756077147794009</v>
      </c>
      <c r="K1512" s="10">
        <f t="shared" si="139"/>
        <v>0.13436569842005996</v>
      </c>
    </row>
    <row r="1513" spans="2:11" x14ac:dyDescent="0.2">
      <c r="B1513" s="33">
        <v>1503</v>
      </c>
      <c r="C1513">
        <v>14387.6</v>
      </c>
      <c r="F1513" s="10">
        <f t="shared" si="134"/>
        <v>2.4843868795371075E-3</v>
      </c>
      <c r="G1513" s="10">
        <f t="shared" si="135"/>
        <v>0.15185906910727257</v>
      </c>
      <c r="H1513" s="10">
        <f t="shared" si="136"/>
        <v>0.12845073606000579</v>
      </c>
      <c r="I1513" s="10">
        <f t="shared" si="137"/>
        <v>0.12837232061256895</v>
      </c>
      <c r="J1513" s="10">
        <f t="shared" si="138"/>
        <v>0.12749870299624627</v>
      </c>
      <c r="K1513" s="10">
        <f t="shared" si="139"/>
        <v>0.13405593069528673</v>
      </c>
    </row>
    <row r="1514" spans="2:11" x14ac:dyDescent="0.2">
      <c r="B1514" s="33">
        <v>1504</v>
      </c>
      <c r="C1514">
        <v>14317.5</v>
      </c>
      <c r="F1514" s="10">
        <f t="shared" si="134"/>
        <v>-4.8841592158166622E-3</v>
      </c>
      <c r="G1514" s="10">
        <f t="shared" si="135"/>
        <v>0.1522719064914452</v>
      </c>
      <c r="H1514" s="10">
        <f t="shared" si="136"/>
        <v>0.12101999815333134</v>
      </c>
      <c r="I1514" s="10">
        <f t="shared" si="137"/>
        <v>0.12905317080183934</v>
      </c>
      <c r="J1514" s="10">
        <f t="shared" si="138"/>
        <v>0.12620598208264475</v>
      </c>
      <c r="K1514" s="10">
        <f t="shared" si="139"/>
        <v>0.13419181788392506</v>
      </c>
    </row>
    <row r="1515" spans="2:11" x14ac:dyDescent="0.2">
      <c r="B1515" s="33">
        <v>1505</v>
      </c>
      <c r="C1515">
        <v>14176.8</v>
      </c>
      <c r="F1515" s="10">
        <f t="shared" si="134"/>
        <v>-9.8757396068772148E-3</v>
      </c>
      <c r="G1515" s="10">
        <f t="shared" si="135"/>
        <v>0.15514574551909568</v>
      </c>
      <c r="H1515" s="10">
        <f t="shared" si="136"/>
        <v>0.12176789510707808</v>
      </c>
      <c r="I1515" s="10">
        <f t="shared" si="137"/>
        <v>0.13120970979966515</v>
      </c>
      <c r="J1515" s="10">
        <f t="shared" si="138"/>
        <v>0.12670340377227596</v>
      </c>
      <c r="K1515" s="10">
        <f t="shared" si="139"/>
        <v>0.13464072236839197</v>
      </c>
    </row>
    <row r="1516" spans="2:11" x14ac:dyDescent="0.2">
      <c r="B1516" s="33">
        <v>1506</v>
      </c>
      <c r="C1516">
        <v>14201.7</v>
      </c>
      <c r="F1516" s="10">
        <f t="shared" si="134"/>
        <v>1.7548500724112199E-3</v>
      </c>
      <c r="G1516" s="10">
        <f t="shared" si="135"/>
        <v>0.15381804058349621</v>
      </c>
      <c r="H1516" s="10">
        <f t="shared" si="136"/>
        <v>0.12145684451001404</v>
      </c>
      <c r="I1516" s="10">
        <f t="shared" si="137"/>
        <v>0.13067393527279916</v>
      </c>
      <c r="J1516" s="10">
        <f t="shared" si="138"/>
        <v>0.12637091416541868</v>
      </c>
      <c r="K1516" s="10">
        <f t="shared" si="139"/>
        <v>0.13459823207726945</v>
      </c>
    </row>
    <row r="1517" spans="2:11" x14ac:dyDescent="0.2">
      <c r="B1517" s="33">
        <v>1507</v>
      </c>
      <c r="C1517">
        <v>14150.4</v>
      </c>
      <c r="F1517" s="10">
        <f t="shared" si="134"/>
        <v>-3.618783510473914E-3</v>
      </c>
      <c r="G1517" s="10">
        <f t="shared" si="135"/>
        <v>0.15415145962329896</v>
      </c>
      <c r="H1517" s="10">
        <f t="shared" si="136"/>
        <v>0.12115576699873351</v>
      </c>
      <c r="I1517" s="10">
        <f t="shared" si="137"/>
        <v>0.12867450500598482</v>
      </c>
      <c r="J1517" s="10">
        <f t="shared" si="138"/>
        <v>0.12655783276139262</v>
      </c>
      <c r="K1517" s="10">
        <f t="shared" si="139"/>
        <v>0.13467372988143464</v>
      </c>
    </row>
    <row r="1518" spans="2:11" x14ac:dyDescent="0.2">
      <c r="B1518" s="33">
        <v>1508</v>
      </c>
      <c r="C1518">
        <v>14066.1</v>
      </c>
      <c r="F1518" s="10">
        <f t="shared" si="134"/>
        <v>-5.9752450387051083E-3</v>
      </c>
      <c r="G1518" s="10">
        <f t="shared" si="135"/>
        <v>0.15428841887902645</v>
      </c>
      <c r="H1518" s="10">
        <f t="shared" si="136"/>
        <v>0.12193809835777274</v>
      </c>
      <c r="I1518" s="10">
        <f t="shared" si="137"/>
        <v>0.12953215683042724</v>
      </c>
      <c r="J1518" s="10">
        <f t="shared" si="138"/>
        <v>0.12695381982944789</v>
      </c>
      <c r="K1518" s="10">
        <f t="shared" si="139"/>
        <v>0.13485834232224661</v>
      </c>
    </row>
    <row r="1519" spans="2:11" x14ac:dyDescent="0.2">
      <c r="B1519" s="33">
        <v>1509</v>
      </c>
      <c r="C1519">
        <v>14199.4</v>
      </c>
      <c r="F1519" s="10">
        <f t="shared" si="134"/>
        <v>9.4320629911527308E-3</v>
      </c>
      <c r="G1519" s="10">
        <f t="shared" si="135"/>
        <v>0.15807774919651957</v>
      </c>
      <c r="H1519" s="10">
        <f t="shared" si="136"/>
        <v>0.12332896939582147</v>
      </c>
      <c r="I1519" s="10">
        <f t="shared" si="137"/>
        <v>0.12916705800828907</v>
      </c>
      <c r="J1519" s="10">
        <f t="shared" si="138"/>
        <v>0.1270936345025348</v>
      </c>
      <c r="K1519" s="10">
        <f t="shared" si="139"/>
        <v>0.13501732412054646</v>
      </c>
    </row>
    <row r="1520" spans="2:11" x14ac:dyDescent="0.2">
      <c r="B1520" s="33">
        <v>1510</v>
      </c>
      <c r="C1520">
        <v>14160.8</v>
      </c>
      <c r="F1520" s="10">
        <f t="shared" si="134"/>
        <v>-2.7221263485735325E-3</v>
      </c>
      <c r="G1520" s="10">
        <f t="shared" si="135"/>
        <v>0.15094613448259944</v>
      </c>
      <c r="H1520" s="10">
        <f t="shared" si="136"/>
        <v>0.12340112987044927</v>
      </c>
      <c r="I1520" s="10">
        <f t="shared" si="137"/>
        <v>0.12946223714400756</v>
      </c>
      <c r="J1520" s="10">
        <f t="shared" si="138"/>
        <v>0.12724063682069445</v>
      </c>
      <c r="K1520" s="10">
        <f t="shared" si="139"/>
        <v>0.13501747994092167</v>
      </c>
    </row>
    <row r="1521" spans="2:11" x14ac:dyDescent="0.2">
      <c r="B1521" s="33">
        <v>1511</v>
      </c>
      <c r="C1521">
        <v>14146.5</v>
      </c>
      <c r="F1521" s="10">
        <f t="shared" si="134"/>
        <v>-1.010340174897458E-3</v>
      </c>
      <c r="G1521" s="10">
        <f t="shared" si="135"/>
        <v>0.12977329200998336</v>
      </c>
      <c r="H1521" s="10">
        <f t="shared" si="136"/>
        <v>0.12345532189052809</v>
      </c>
      <c r="I1521" s="10">
        <f t="shared" si="137"/>
        <v>0.12567736095970036</v>
      </c>
      <c r="J1521" s="10">
        <f t="shared" si="138"/>
        <v>0.12727985519026094</v>
      </c>
      <c r="K1521" s="10">
        <f t="shared" si="139"/>
        <v>0.13502109259297015</v>
      </c>
    </row>
    <row r="1522" spans="2:11" x14ac:dyDescent="0.2">
      <c r="B1522" s="33">
        <v>1512</v>
      </c>
      <c r="C1522">
        <v>14364.4</v>
      </c>
      <c r="F1522" s="10">
        <f t="shared" si="134"/>
        <v>1.5285679702461205E-2</v>
      </c>
      <c r="G1522" s="10">
        <f t="shared" si="135"/>
        <v>0.13679086402663046</v>
      </c>
      <c r="H1522" s="10">
        <f t="shared" si="136"/>
        <v>0.12746749940530994</v>
      </c>
      <c r="I1522" s="10">
        <f t="shared" si="137"/>
        <v>0.11922038193356681</v>
      </c>
      <c r="J1522" s="10">
        <f t="shared" si="138"/>
        <v>0.12824643310929565</v>
      </c>
      <c r="K1522" s="10">
        <f t="shared" si="139"/>
        <v>0.13563265513665165</v>
      </c>
    </row>
    <row r="1523" spans="2:11" x14ac:dyDescent="0.2">
      <c r="B1523" s="33">
        <v>1513</v>
      </c>
      <c r="C1523">
        <v>14375.1</v>
      </c>
      <c r="F1523" s="10">
        <f t="shared" si="134"/>
        <v>7.4461980858345775E-4</v>
      </c>
      <c r="G1523" s="10">
        <f t="shared" si="135"/>
        <v>0.12496246917183695</v>
      </c>
      <c r="H1523" s="10">
        <f t="shared" si="136"/>
        <v>0.127380357559671</v>
      </c>
      <c r="I1523" s="10">
        <f t="shared" si="137"/>
        <v>0.11907378575919515</v>
      </c>
      <c r="J1523" s="10">
        <f t="shared" si="138"/>
        <v>0.12812504718790826</v>
      </c>
      <c r="K1523" s="10">
        <f t="shared" si="139"/>
        <v>0.13563204071511137</v>
      </c>
    </row>
    <row r="1524" spans="2:11" x14ac:dyDescent="0.2">
      <c r="B1524" s="33">
        <v>1514</v>
      </c>
      <c r="C1524">
        <v>14382.4</v>
      </c>
      <c r="F1524" s="10">
        <f t="shared" si="134"/>
        <v>5.0769365604096204E-4</v>
      </c>
      <c r="G1524" s="10">
        <f t="shared" si="135"/>
        <v>0.11933919661658283</v>
      </c>
      <c r="H1524" s="10">
        <f t="shared" si="136"/>
        <v>0.12730789137678339</v>
      </c>
      <c r="I1524" s="10">
        <f t="shared" si="137"/>
        <v>0.11906765703392168</v>
      </c>
      <c r="J1524" s="10">
        <f t="shared" si="138"/>
        <v>0.12627687345377189</v>
      </c>
      <c r="K1524" s="10">
        <f t="shared" si="139"/>
        <v>0.13559085360550324</v>
      </c>
    </row>
    <row r="1525" spans="2:11" x14ac:dyDescent="0.2">
      <c r="B1525" s="33">
        <v>1515</v>
      </c>
      <c r="C1525">
        <v>14304.7</v>
      </c>
      <c r="F1525" s="10">
        <f t="shared" si="134"/>
        <v>-5.4170822430539573E-3</v>
      </c>
      <c r="G1525" s="10">
        <f t="shared" si="135"/>
        <v>0.1093426489899169</v>
      </c>
      <c r="H1525" s="10">
        <f t="shared" si="136"/>
        <v>0.12822910233029833</v>
      </c>
      <c r="I1525" s="10">
        <f t="shared" si="137"/>
        <v>0.11971273589173108</v>
      </c>
      <c r="J1525" s="10">
        <f t="shared" si="138"/>
        <v>0.12549084253934015</v>
      </c>
      <c r="K1525" s="10">
        <f t="shared" si="139"/>
        <v>0.13540836513560225</v>
      </c>
    </row>
    <row r="1526" spans="2:11" x14ac:dyDescent="0.2">
      <c r="B1526" s="33">
        <v>1516</v>
      </c>
      <c r="C1526">
        <v>14322.3</v>
      </c>
      <c r="F1526" s="10">
        <f t="shared" si="134"/>
        <v>1.2296085665633751E-3</v>
      </c>
      <c r="G1526" s="10">
        <f t="shared" si="135"/>
        <v>0.10158161951284186</v>
      </c>
      <c r="H1526" s="10">
        <f t="shared" si="136"/>
        <v>0.12770436854315853</v>
      </c>
      <c r="I1526" s="10">
        <f t="shared" si="137"/>
        <v>0.11915218197291827</v>
      </c>
      <c r="J1526" s="10">
        <f t="shared" si="138"/>
        <v>0.12549156256424365</v>
      </c>
      <c r="K1526" s="10">
        <f t="shared" si="139"/>
        <v>0.13518585033083733</v>
      </c>
    </row>
    <row r="1527" spans="2:11" x14ac:dyDescent="0.2">
      <c r="B1527" s="33">
        <v>1517</v>
      </c>
      <c r="C1527">
        <v>14311.5</v>
      </c>
      <c r="F1527" s="10">
        <f t="shared" si="134"/>
        <v>-7.543532826340811E-4</v>
      </c>
      <c r="G1527" s="10">
        <f t="shared" si="135"/>
        <v>9.2726412019270107E-2</v>
      </c>
      <c r="H1527" s="10">
        <f t="shared" si="136"/>
        <v>0.12728692041951462</v>
      </c>
      <c r="I1527" s="10">
        <f t="shared" si="137"/>
        <v>0.11822103470612412</v>
      </c>
      <c r="J1527" s="10">
        <f t="shared" si="138"/>
        <v>0.12552143757516843</v>
      </c>
      <c r="K1527" s="10">
        <f t="shared" si="139"/>
        <v>0.13518308965476758</v>
      </c>
    </row>
    <row r="1528" spans="2:11" x14ac:dyDescent="0.2">
      <c r="B1528" s="33">
        <v>1518</v>
      </c>
      <c r="C1528">
        <v>14116.1</v>
      </c>
      <c r="F1528" s="10">
        <f t="shared" si="134"/>
        <v>-1.374741993012343E-2</v>
      </c>
      <c r="G1528" s="10">
        <f t="shared" si="135"/>
        <v>0.10490632130457067</v>
      </c>
      <c r="H1528" s="10">
        <f t="shared" si="136"/>
        <v>0.12867133172943201</v>
      </c>
      <c r="I1528" s="10">
        <f t="shared" si="137"/>
        <v>0.12059138530581759</v>
      </c>
      <c r="J1528" s="10">
        <f t="shared" si="138"/>
        <v>0.12673897078197924</v>
      </c>
      <c r="K1528" s="10">
        <f t="shared" si="139"/>
        <v>0.1355713939746819</v>
      </c>
    </row>
    <row r="1529" spans="2:11" x14ac:dyDescent="0.2">
      <c r="B1529" s="33">
        <v>1519</v>
      </c>
      <c r="C1529">
        <v>14328.8</v>
      </c>
      <c r="F1529" s="10">
        <f t="shared" si="134"/>
        <v>1.4955507981161962E-2</v>
      </c>
      <c r="G1529" s="10">
        <f t="shared" ref="G1529:G1592" si="140">STDEV(F1508:F1529)*SQRT(252)</f>
        <v>0.11550579310972654</v>
      </c>
      <c r="H1529" s="10">
        <f t="shared" ref="H1529:H1592" si="141">STDEV(F1486:F1529)*SQRT(252)</f>
        <v>0.13263779240986415</v>
      </c>
      <c r="I1529" s="10">
        <f t="shared" ref="I1529:I1592" si="142">STDEV(F1464:F1529)*SQRT(252)</f>
        <v>0.12355720033853962</v>
      </c>
      <c r="J1529" s="10">
        <f t="shared" ref="J1529:J1592" si="143">STDEV(F1398:F1529)*SQRT(252)</f>
        <v>0.12755976197130037</v>
      </c>
      <c r="K1529" s="10">
        <f t="shared" ref="K1529:K1592" si="144">STDEV(F1278:F1529)*SQRT(252)</f>
        <v>0.13624332251412316</v>
      </c>
    </row>
    <row r="1530" spans="2:11" x14ac:dyDescent="0.2">
      <c r="B1530" s="33">
        <v>1520</v>
      </c>
      <c r="C1530">
        <v>14368.2</v>
      </c>
      <c r="F1530" s="10">
        <f t="shared" si="134"/>
        <v>2.745933355878622E-3</v>
      </c>
      <c r="G1530" s="10">
        <f t="shared" si="140"/>
        <v>0.11568381081312686</v>
      </c>
      <c r="H1530" s="10">
        <f t="shared" si="141"/>
        <v>0.13268043281660255</v>
      </c>
      <c r="I1530" s="10">
        <f t="shared" si="142"/>
        <v>0.12352751959390572</v>
      </c>
      <c r="J1530" s="10">
        <f t="shared" si="143"/>
        <v>0.12752425338425721</v>
      </c>
      <c r="K1530" s="10">
        <f t="shared" si="144"/>
        <v>0.13591359963689836</v>
      </c>
    </row>
    <row r="1531" spans="2:11" x14ac:dyDescent="0.2">
      <c r="B1531" s="33">
        <v>1521</v>
      </c>
      <c r="C1531">
        <v>14416.7</v>
      </c>
      <c r="F1531" s="10">
        <f t="shared" si="134"/>
        <v>3.369825561043658E-3</v>
      </c>
      <c r="G1531" s="10">
        <f t="shared" si="140"/>
        <v>0.11212898848758175</v>
      </c>
      <c r="H1531" s="10">
        <f t="shared" si="141"/>
        <v>0.13284350784172766</v>
      </c>
      <c r="I1531" s="10">
        <f t="shared" si="142"/>
        <v>0.12310451659243907</v>
      </c>
      <c r="J1531" s="10">
        <f t="shared" si="143"/>
        <v>0.12754670718741734</v>
      </c>
      <c r="K1531" s="10">
        <f t="shared" si="144"/>
        <v>0.13554056692957778</v>
      </c>
    </row>
    <row r="1532" spans="2:11" x14ac:dyDescent="0.2">
      <c r="B1532" s="33">
        <v>1522</v>
      </c>
      <c r="C1532">
        <v>14355.6</v>
      </c>
      <c r="F1532" s="10">
        <f t="shared" si="134"/>
        <v>-4.2471468631122321E-3</v>
      </c>
      <c r="G1532" s="10">
        <f t="shared" si="140"/>
        <v>0.11328591054365796</v>
      </c>
      <c r="H1532" s="10">
        <f t="shared" si="141"/>
        <v>0.13182979951374413</v>
      </c>
      <c r="I1532" s="10">
        <f t="shared" si="142"/>
        <v>0.12357060479879249</v>
      </c>
      <c r="J1532" s="10">
        <f t="shared" si="143"/>
        <v>0.12680898152159725</v>
      </c>
      <c r="K1532" s="10">
        <f t="shared" si="144"/>
        <v>0.13532219032287224</v>
      </c>
    </row>
    <row r="1533" spans="2:11" x14ac:dyDescent="0.2">
      <c r="B1533" s="33">
        <v>1523</v>
      </c>
      <c r="C1533">
        <v>14295</v>
      </c>
      <c r="F1533" s="10">
        <f t="shared" si="134"/>
        <v>-4.2302842084467147E-3</v>
      </c>
      <c r="G1533" s="10">
        <f t="shared" si="140"/>
        <v>0.11024716346259901</v>
      </c>
      <c r="H1533" s="10">
        <f t="shared" si="141"/>
        <v>0.13153496854284952</v>
      </c>
      <c r="I1533" s="10">
        <f t="shared" si="142"/>
        <v>0.12248335655533105</v>
      </c>
      <c r="J1533" s="10">
        <f t="shared" si="143"/>
        <v>0.12705402464342069</v>
      </c>
      <c r="K1533" s="10">
        <f t="shared" si="144"/>
        <v>0.13515397723455175</v>
      </c>
    </row>
    <row r="1534" spans="2:11" x14ac:dyDescent="0.2">
      <c r="B1534" s="33">
        <v>1524</v>
      </c>
      <c r="C1534">
        <v>14265.3</v>
      </c>
      <c r="F1534" s="10">
        <f t="shared" si="134"/>
        <v>-2.0798108357329898E-3</v>
      </c>
      <c r="G1534" s="10">
        <f t="shared" si="140"/>
        <v>0.11024714503562671</v>
      </c>
      <c r="H1534" s="10">
        <f t="shared" si="141"/>
        <v>0.13162597646651014</v>
      </c>
      <c r="I1534" s="10">
        <f t="shared" si="142"/>
        <v>0.122518430942937</v>
      </c>
      <c r="J1534" s="10">
        <f t="shared" si="143"/>
        <v>0.12524897467867593</v>
      </c>
      <c r="K1534" s="10">
        <f t="shared" si="144"/>
        <v>0.13513842743022261</v>
      </c>
    </row>
    <row r="1535" spans="2:11" x14ac:dyDescent="0.2">
      <c r="B1535" s="33">
        <v>1525</v>
      </c>
      <c r="C1535">
        <v>14397.9</v>
      </c>
      <c r="F1535" s="10">
        <f t="shared" si="134"/>
        <v>9.2523476753648987E-3</v>
      </c>
      <c r="G1535" s="10">
        <f t="shared" si="140"/>
        <v>0.11457460052417703</v>
      </c>
      <c r="H1535" s="10">
        <f t="shared" si="141"/>
        <v>0.13304283615331569</v>
      </c>
      <c r="I1535" s="10">
        <f t="shared" si="142"/>
        <v>0.12359807415767853</v>
      </c>
      <c r="J1535" s="10">
        <f t="shared" si="143"/>
        <v>0.12422694793496938</v>
      </c>
      <c r="K1535" s="10">
        <f t="shared" si="144"/>
        <v>0.13526807552740111</v>
      </c>
    </row>
    <row r="1536" spans="2:11" x14ac:dyDescent="0.2">
      <c r="B1536" s="33">
        <v>1526</v>
      </c>
      <c r="C1536">
        <v>14359.7</v>
      </c>
      <c r="F1536" s="10">
        <f t="shared" si="134"/>
        <v>-2.656690576959015E-3</v>
      </c>
      <c r="G1536" s="10">
        <f t="shared" si="140"/>
        <v>0.11367202688334407</v>
      </c>
      <c r="H1536" s="10">
        <f t="shared" si="141"/>
        <v>0.13279658613541112</v>
      </c>
      <c r="I1536" s="10">
        <f t="shared" si="142"/>
        <v>0.11838678535237872</v>
      </c>
      <c r="J1536" s="10">
        <f t="shared" si="143"/>
        <v>0.12397274469131217</v>
      </c>
      <c r="K1536" s="10">
        <f t="shared" si="144"/>
        <v>0.13463460964471524</v>
      </c>
    </row>
    <row r="1537" spans="2:11" x14ac:dyDescent="0.2">
      <c r="B1537" s="33">
        <v>1527</v>
      </c>
      <c r="C1537">
        <v>14368.6</v>
      </c>
      <c r="F1537" s="10">
        <f t="shared" si="134"/>
        <v>6.1959811647247149E-4</v>
      </c>
      <c r="G1537" s="10">
        <f t="shared" si="140"/>
        <v>0.10798978549838932</v>
      </c>
      <c r="H1537" s="10">
        <f t="shared" si="141"/>
        <v>0.13218500807316994</v>
      </c>
      <c r="I1537" s="10">
        <f t="shared" si="142"/>
        <v>0.11662896405851472</v>
      </c>
      <c r="J1537" s="10">
        <f t="shared" si="143"/>
        <v>0.12388762849093918</v>
      </c>
      <c r="K1537" s="10">
        <f t="shared" si="144"/>
        <v>0.13454310528883751</v>
      </c>
    </row>
    <row r="1538" spans="2:11" x14ac:dyDescent="0.2">
      <c r="B1538" s="33">
        <v>1528</v>
      </c>
      <c r="C1538">
        <v>14540.7</v>
      </c>
      <c r="F1538" s="10">
        <f t="shared" si="134"/>
        <v>1.1906343846758361E-2</v>
      </c>
      <c r="G1538" s="10">
        <f t="shared" si="140"/>
        <v>0.11454666870060064</v>
      </c>
      <c r="H1538" s="10">
        <f t="shared" si="141"/>
        <v>0.13439798930314739</v>
      </c>
      <c r="I1538" s="10">
        <f t="shared" si="142"/>
        <v>0.11831760684418051</v>
      </c>
      <c r="J1538" s="10">
        <f t="shared" si="143"/>
        <v>0.12102451048106681</v>
      </c>
      <c r="K1538" s="10">
        <f t="shared" si="144"/>
        <v>0.1345241530956571</v>
      </c>
    </row>
    <row r="1539" spans="2:11" x14ac:dyDescent="0.2">
      <c r="B1539" s="33">
        <v>1529</v>
      </c>
      <c r="C1539">
        <v>14537.3</v>
      </c>
      <c r="F1539" s="10">
        <f t="shared" si="134"/>
        <v>-2.3385377367745599E-4</v>
      </c>
      <c r="G1539" s="10">
        <f t="shared" si="140"/>
        <v>0.11345082349067082</v>
      </c>
      <c r="H1539" s="10">
        <f t="shared" si="141"/>
        <v>0.13428017831924544</v>
      </c>
      <c r="I1539" s="10">
        <f t="shared" si="142"/>
        <v>0.11778184577381225</v>
      </c>
      <c r="J1539" s="10">
        <f t="shared" si="143"/>
        <v>0.12105798656495824</v>
      </c>
      <c r="K1539" s="10">
        <f t="shared" si="144"/>
        <v>0.13453052561557038</v>
      </c>
    </row>
    <row r="1540" spans="2:11" x14ac:dyDescent="0.2">
      <c r="B1540" s="33">
        <v>1530</v>
      </c>
      <c r="C1540">
        <v>14415.4</v>
      </c>
      <c r="F1540" s="10">
        <f t="shared" si="134"/>
        <v>-8.4206806484267028E-3</v>
      </c>
      <c r="G1540" s="10">
        <f t="shared" si="140"/>
        <v>0.11559516126540272</v>
      </c>
      <c r="H1540" s="10">
        <f t="shared" si="141"/>
        <v>0.13554122479310368</v>
      </c>
      <c r="I1540" s="10">
        <f t="shared" si="142"/>
        <v>0.1190031576253525</v>
      </c>
      <c r="J1540" s="10">
        <f t="shared" si="143"/>
        <v>0.12080395979529554</v>
      </c>
      <c r="K1540" s="10">
        <f t="shared" si="144"/>
        <v>0.13477550506145422</v>
      </c>
    </row>
    <row r="1541" spans="2:11" x14ac:dyDescent="0.2">
      <c r="B1541" s="33">
        <v>1531</v>
      </c>
      <c r="C1541">
        <v>14507</v>
      </c>
      <c r="F1541" s="10">
        <f t="shared" si="134"/>
        <v>6.3342119786903919E-3</v>
      </c>
      <c r="G1541" s="10">
        <f t="shared" si="140"/>
        <v>0.11337462008335125</v>
      </c>
      <c r="H1541" s="10">
        <f t="shared" si="141"/>
        <v>0.13631271688818264</v>
      </c>
      <c r="I1541" s="10">
        <f t="shared" si="142"/>
        <v>0.11922617507549479</v>
      </c>
      <c r="J1541" s="10">
        <f t="shared" si="143"/>
        <v>0.11833015504907896</v>
      </c>
      <c r="K1541" s="10">
        <f t="shared" si="144"/>
        <v>0.13454856400039134</v>
      </c>
    </row>
    <row r="1542" spans="2:11" x14ac:dyDescent="0.2">
      <c r="B1542" s="33">
        <v>1532</v>
      </c>
      <c r="C1542">
        <v>14553.4</v>
      </c>
      <c r="F1542" s="10">
        <f t="shared" si="134"/>
        <v>3.1933517384695165E-3</v>
      </c>
      <c r="G1542" s="10">
        <f t="shared" si="140"/>
        <v>0.11282670077366119</v>
      </c>
      <c r="H1542" s="10">
        <f t="shared" si="141"/>
        <v>0.13194688972826021</v>
      </c>
      <c r="I1542" s="10">
        <f t="shared" si="142"/>
        <v>0.11914263153193579</v>
      </c>
      <c r="J1542" s="10">
        <f t="shared" si="143"/>
        <v>0.1182918522955126</v>
      </c>
      <c r="K1542" s="10">
        <f t="shared" si="144"/>
        <v>0.13428621691487774</v>
      </c>
    </row>
    <row r="1543" spans="2:11" x14ac:dyDescent="0.2">
      <c r="B1543" s="33">
        <v>1533</v>
      </c>
      <c r="C1543">
        <v>14553.2</v>
      </c>
      <c r="F1543" s="10">
        <f t="shared" si="134"/>
        <v>-1.3742587591917991E-5</v>
      </c>
      <c r="G1543" s="10">
        <f t="shared" si="140"/>
        <v>0.11263811000879129</v>
      </c>
      <c r="H1543" s="10">
        <f t="shared" si="141"/>
        <v>0.12009064741317446</v>
      </c>
      <c r="I1543" s="10">
        <f t="shared" si="142"/>
        <v>0.1191346354824578</v>
      </c>
      <c r="J1543" s="10">
        <f t="shared" si="143"/>
        <v>0.11831507166596984</v>
      </c>
      <c r="K1543" s="10">
        <f t="shared" si="144"/>
        <v>0.13426688396020459</v>
      </c>
    </row>
    <row r="1544" spans="2:11" x14ac:dyDescent="0.2">
      <c r="B1544" s="33">
        <v>1534</v>
      </c>
      <c r="C1544">
        <v>14571.5</v>
      </c>
      <c r="F1544" s="10">
        <f t="shared" si="134"/>
        <v>1.2566654700850483E-3</v>
      </c>
      <c r="G1544" s="10">
        <f t="shared" si="140"/>
        <v>0.10113802288762254</v>
      </c>
      <c r="H1544" s="10">
        <f t="shared" si="141"/>
        <v>0.11941252388634949</v>
      </c>
      <c r="I1544" s="10">
        <f t="shared" si="142"/>
        <v>0.11858207930016187</v>
      </c>
      <c r="J1544" s="10">
        <f t="shared" si="143"/>
        <v>0.11754485311931408</v>
      </c>
      <c r="K1544" s="10">
        <f t="shared" si="144"/>
        <v>0.13426704630789113</v>
      </c>
    </row>
    <row r="1545" spans="2:11" x14ac:dyDescent="0.2">
      <c r="B1545" s="33">
        <v>1535</v>
      </c>
      <c r="C1545">
        <v>14631.2</v>
      </c>
      <c r="F1545" s="10">
        <f t="shared" si="134"/>
        <v>4.088668730501544E-3</v>
      </c>
      <c r="G1545" s="10">
        <f t="shared" si="140"/>
        <v>0.1018063480249283</v>
      </c>
      <c r="H1545" s="10">
        <f t="shared" si="141"/>
        <v>0.11270430455278951</v>
      </c>
      <c r="I1545" s="10">
        <f t="shared" si="142"/>
        <v>0.11868701246967148</v>
      </c>
      <c r="J1545" s="10">
        <f t="shared" si="143"/>
        <v>0.11700811765592331</v>
      </c>
      <c r="K1545" s="10">
        <f t="shared" si="144"/>
        <v>0.13428378980822778</v>
      </c>
    </row>
    <row r="1546" spans="2:11" x14ac:dyDescent="0.2">
      <c r="B1546" s="33">
        <v>1536</v>
      </c>
      <c r="C1546">
        <v>14616.7</v>
      </c>
      <c r="F1546" s="10">
        <f t="shared" si="134"/>
        <v>-9.9152425903654929E-4</v>
      </c>
      <c r="G1546" s="10">
        <f t="shared" si="140"/>
        <v>0.10198476302803605</v>
      </c>
      <c r="H1546" s="10">
        <f t="shared" si="141"/>
        <v>0.10998650099958644</v>
      </c>
      <c r="I1546" s="10">
        <f t="shared" si="142"/>
        <v>0.11868688778559888</v>
      </c>
      <c r="J1546" s="10">
        <f t="shared" si="143"/>
        <v>0.11660641343682637</v>
      </c>
      <c r="K1546" s="10">
        <f t="shared" si="144"/>
        <v>0.13429228279190744</v>
      </c>
    </row>
    <row r="1547" spans="2:11" x14ac:dyDescent="0.2">
      <c r="B1547" s="33">
        <v>1537</v>
      </c>
      <c r="C1547">
        <v>14703.2</v>
      </c>
      <c r="F1547" s="10">
        <f t="shared" si="134"/>
        <v>5.9004465199349702E-3</v>
      </c>
      <c r="G1547" s="10">
        <f t="shared" si="140"/>
        <v>0.10098099411231483</v>
      </c>
      <c r="H1547" s="10">
        <f t="shared" si="141"/>
        <v>0.10423507860128019</v>
      </c>
      <c r="I1547" s="10">
        <f t="shared" si="142"/>
        <v>0.11908183222329784</v>
      </c>
      <c r="J1547" s="10">
        <f t="shared" si="143"/>
        <v>0.11572730578587008</v>
      </c>
      <c r="K1547" s="10">
        <f t="shared" si="144"/>
        <v>0.13387860002835919</v>
      </c>
    </row>
    <row r="1548" spans="2:11" x14ac:dyDescent="0.2">
      <c r="B1548" s="33">
        <v>1538</v>
      </c>
      <c r="C1548">
        <v>14854.6</v>
      </c>
      <c r="F1548" s="10">
        <f t="shared" si="134"/>
        <v>1.0244424422287209E-2</v>
      </c>
      <c r="G1548" s="10">
        <f t="shared" si="140"/>
        <v>0.10546966858942795</v>
      </c>
      <c r="H1548" s="10">
        <f t="shared" si="141"/>
        <v>0.10233755541812506</v>
      </c>
      <c r="I1548" s="10">
        <f t="shared" si="142"/>
        <v>0.12003698179443481</v>
      </c>
      <c r="J1548" s="10">
        <f t="shared" si="143"/>
        <v>0.11522086560358595</v>
      </c>
      <c r="K1548" s="10">
        <f t="shared" si="144"/>
        <v>0.13413778091896011</v>
      </c>
    </row>
    <row r="1549" spans="2:11" x14ac:dyDescent="0.2">
      <c r="B1549" s="33">
        <v>1539</v>
      </c>
      <c r="C1549">
        <v>14826</v>
      </c>
      <c r="F1549" s="10">
        <f t="shared" ref="F1549:F1612" si="145">LN(C1549/C1548)</f>
        <v>-1.9271853568865107E-3</v>
      </c>
      <c r="G1549" s="10">
        <f t="shared" si="140"/>
        <v>0.10586562335169325</v>
      </c>
      <c r="H1549" s="10">
        <f t="shared" si="141"/>
        <v>9.8514492021254882E-2</v>
      </c>
      <c r="I1549" s="10">
        <f t="shared" si="142"/>
        <v>0.11988655309045976</v>
      </c>
      <c r="J1549" s="10">
        <f t="shared" si="143"/>
        <v>0.11492438918956648</v>
      </c>
      <c r="K1549" s="10">
        <f t="shared" si="144"/>
        <v>0.13402552488958816</v>
      </c>
    </row>
    <row r="1550" spans="2:11" x14ac:dyDescent="0.2">
      <c r="B1550" s="33">
        <v>1540</v>
      </c>
      <c r="C1550">
        <v>14875.5</v>
      </c>
      <c r="F1550" s="10">
        <f t="shared" si="145"/>
        <v>3.3331680776243905E-3</v>
      </c>
      <c r="G1550" s="10">
        <f t="shared" si="140"/>
        <v>9.0860913051673542E-2</v>
      </c>
      <c r="H1550" s="10">
        <f t="shared" si="141"/>
        <v>9.8346662305955276E-2</v>
      </c>
      <c r="I1550" s="10">
        <f t="shared" si="142"/>
        <v>0.11781755450774058</v>
      </c>
      <c r="J1550" s="10">
        <f t="shared" si="143"/>
        <v>0.11418232664011571</v>
      </c>
      <c r="K1550" s="10">
        <f t="shared" si="144"/>
        <v>0.13404116990096895</v>
      </c>
    </row>
    <row r="1551" spans="2:11" x14ac:dyDescent="0.2">
      <c r="B1551" s="33">
        <v>1541</v>
      </c>
      <c r="C1551">
        <v>14769</v>
      </c>
      <c r="F1551" s="10">
        <f t="shared" si="145"/>
        <v>-7.1851748679792257E-3</v>
      </c>
      <c r="G1551" s="10">
        <f t="shared" si="140"/>
        <v>8.4790708372502202E-2</v>
      </c>
      <c r="H1551" s="10">
        <f t="shared" si="141"/>
        <v>0.10022210499209641</v>
      </c>
      <c r="I1551" s="10">
        <f t="shared" si="142"/>
        <v>0.11837034050669716</v>
      </c>
      <c r="J1551" s="10">
        <f t="shared" si="143"/>
        <v>0.11323893404363512</v>
      </c>
      <c r="K1551" s="10">
        <f t="shared" si="144"/>
        <v>0.1342680165275886</v>
      </c>
    </row>
    <row r="1552" spans="2:11" x14ac:dyDescent="0.2">
      <c r="B1552" s="33">
        <v>1542</v>
      </c>
      <c r="C1552">
        <v>14824.6</v>
      </c>
      <c r="F1552" s="10">
        <f t="shared" si="145"/>
        <v>3.7575736253571018E-3</v>
      </c>
      <c r="G1552" s="10">
        <f t="shared" si="140"/>
        <v>8.5055643977380746E-2</v>
      </c>
      <c r="H1552" s="10">
        <f t="shared" si="141"/>
        <v>0.10042066009859259</v>
      </c>
      <c r="I1552" s="10">
        <f t="shared" si="142"/>
        <v>0.1184796414550289</v>
      </c>
      <c r="J1552" s="10">
        <f t="shared" si="143"/>
        <v>0.11324149768842297</v>
      </c>
      <c r="K1552" s="10">
        <f t="shared" si="144"/>
        <v>0.13419910519626876</v>
      </c>
    </row>
    <row r="1553" spans="2:11" x14ac:dyDescent="0.2">
      <c r="B1553" s="33">
        <v>1543</v>
      </c>
      <c r="C1553">
        <v>14905.7</v>
      </c>
      <c r="F1553" s="10">
        <f t="shared" si="145"/>
        <v>5.4557270637300504E-3</v>
      </c>
      <c r="G1553" s="10">
        <f t="shared" si="140"/>
        <v>8.5917653078006168E-2</v>
      </c>
      <c r="H1553" s="10">
        <f t="shared" si="141"/>
        <v>9.8958863373302688E-2</v>
      </c>
      <c r="I1553" s="10">
        <f t="shared" si="142"/>
        <v>0.11882604697128518</v>
      </c>
      <c r="J1553" s="10">
        <f t="shared" si="143"/>
        <v>0.11316269132043932</v>
      </c>
      <c r="K1553" s="10">
        <f t="shared" si="144"/>
        <v>0.1342427333850138</v>
      </c>
    </row>
    <row r="1554" spans="2:11" x14ac:dyDescent="0.2">
      <c r="B1554" s="33">
        <v>1544</v>
      </c>
      <c r="C1554">
        <v>14876.9</v>
      </c>
      <c r="F1554" s="10">
        <f t="shared" si="145"/>
        <v>-1.9340157660514543E-3</v>
      </c>
      <c r="G1554" s="10">
        <f t="shared" si="140"/>
        <v>8.4398924115984292E-2</v>
      </c>
      <c r="H1554" s="10">
        <f t="shared" si="141"/>
        <v>9.9137299583013899E-2</v>
      </c>
      <c r="I1554" s="10">
        <f t="shared" si="142"/>
        <v>0.11773523047957928</v>
      </c>
      <c r="J1554" s="10">
        <f t="shared" si="143"/>
        <v>0.11237968027158887</v>
      </c>
      <c r="K1554" s="10">
        <f t="shared" si="144"/>
        <v>0.13424550299988577</v>
      </c>
    </row>
    <row r="1555" spans="2:11" x14ac:dyDescent="0.2">
      <c r="B1555" s="33">
        <v>1545</v>
      </c>
      <c r="C1555">
        <v>14851.2</v>
      </c>
      <c r="F1555" s="10">
        <f t="shared" si="145"/>
        <v>-1.729004302489362E-3</v>
      </c>
      <c r="G1555" s="10">
        <f t="shared" si="140"/>
        <v>8.2725843555948211E-2</v>
      </c>
      <c r="H1555" s="10">
        <f t="shared" si="141"/>
        <v>9.7447089948190971E-2</v>
      </c>
      <c r="I1555" s="10">
        <f t="shared" si="142"/>
        <v>0.11734389040173293</v>
      </c>
      <c r="J1555" s="10">
        <f t="shared" si="143"/>
        <v>0.11230549678274347</v>
      </c>
      <c r="K1555" s="10">
        <f t="shared" si="144"/>
        <v>0.13409539429541253</v>
      </c>
    </row>
    <row r="1556" spans="2:11" x14ac:dyDescent="0.2">
      <c r="B1556" s="33">
        <v>1546</v>
      </c>
      <c r="C1556">
        <v>14915.8</v>
      </c>
      <c r="F1556" s="10">
        <f t="shared" si="145"/>
        <v>4.3403837414729913E-3</v>
      </c>
      <c r="G1556" s="10">
        <f t="shared" si="140"/>
        <v>8.2023771895711403E-2</v>
      </c>
      <c r="H1556" s="10">
        <f t="shared" si="141"/>
        <v>9.7791662525469572E-2</v>
      </c>
      <c r="I1556" s="10">
        <f t="shared" si="142"/>
        <v>0.11754089753814298</v>
      </c>
      <c r="J1556" s="10">
        <f t="shared" si="143"/>
        <v>0.1116822738595242</v>
      </c>
      <c r="K1556" s="10">
        <f t="shared" si="144"/>
        <v>0.13376159598727691</v>
      </c>
    </row>
    <row r="1557" spans="2:11" x14ac:dyDescent="0.2">
      <c r="B1557" s="33">
        <v>1547</v>
      </c>
      <c r="C1557">
        <v>14886.1</v>
      </c>
      <c r="F1557" s="10">
        <f t="shared" si="145"/>
        <v>-1.9931621696884496E-3</v>
      </c>
      <c r="G1557" s="10">
        <f t="shared" si="140"/>
        <v>7.8907265140567007E-2</v>
      </c>
      <c r="H1557" s="10">
        <f t="shared" si="141"/>
        <v>9.7947006366183476E-2</v>
      </c>
      <c r="I1557" s="10">
        <f t="shared" si="142"/>
        <v>0.11746316602849871</v>
      </c>
      <c r="J1557" s="10">
        <f t="shared" si="143"/>
        <v>0.11151892275891497</v>
      </c>
      <c r="K1557" s="10">
        <f t="shared" si="144"/>
        <v>0.13377356844794655</v>
      </c>
    </row>
    <row r="1558" spans="2:11" x14ac:dyDescent="0.2">
      <c r="B1558" s="33">
        <v>1548</v>
      </c>
      <c r="C1558">
        <v>14788.8</v>
      </c>
      <c r="F1558" s="10">
        <f t="shared" si="145"/>
        <v>-6.5577541081280498E-3</v>
      </c>
      <c r="G1558" s="10">
        <f t="shared" si="140"/>
        <v>8.2409453154739201E-2</v>
      </c>
      <c r="H1558" s="10">
        <f t="shared" si="141"/>
        <v>9.8593361572887034E-2</v>
      </c>
      <c r="I1558" s="10">
        <f t="shared" si="142"/>
        <v>0.11804885528793042</v>
      </c>
      <c r="J1558" s="10">
        <f t="shared" si="143"/>
        <v>0.11201635591594213</v>
      </c>
      <c r="K1558" s="10">
        <f t="shared" si="144"/>
        <v>0.13394611593856884</v>
      </c>
    </row>
    <row r="1559" spans="2:11" x14ac:dyDescent="0.2">
      <c r="B1559" s="33">
        <v>1549</v>
      </c>
      <c r="C1559">
        <v>14791.3</v>
      </c>
      <c r="F1559" s="10">
        <f t="shared" si="145"/>
        <v>1.6903255945402142E-4</v>
      </c>
      <c r="G1559" s="10">
        <f t="shared" si="140"/>
        <v>8.2470697834112122E-2</v>
      </c>
      <c r="H1559" s="10">
        <f t="shared" si="141"/>
        <v>9.5126995409027193E-2</v>
      </c>
      <c r="I1559" s="10">
        <f t="shared" si="142"/>
        <v>0.11753042936481037</v>
      </c>
      <c r="J1559" s="10">
        <f t="shared" si="143"/>
        <v>0.11200052452780203</v>
      </c>
      <c r="K1559" s="10">
        <f t="shared" si="144"/>
        <v>0.13391448952353308</v>
      </c>
    </row>
    <row r="1560" spans="2:11" x14ac:dyDescent="0.2">
      <c r="B1560" s="33">
        <v>1550</v>
      </c>
      <c r="C1560">
        <v>14767.1</v>
      </c>
      <c r="F1560" s="10">
        <f t="shared" si="145"/>
        <v>-1.6374367629562573E-3</v>
      </c>
      <c r="G1560" s="10">
        <f t="shared" si="140"/>
        <v>7.3897151770781627E-2</v>
      </c>
      <c r="H1560" s="10">
        <f t="shared" si="141"/>
        <v>9.530803978772634E-2</v>
      </c>
      <c r="I1560" s="10">
        <f t="shared" si="142"/>
        <v>0.11712019814803248</v>
      </c>
      <c r="J1560" s="10">
        <f t="shared" si="143"/>
        <v>0.11199951571254659</v>
      </c>
      <c r="K1560" s="10">
        <f t="shared" si="144"/>
        <v>0.13365383332385575</v>
      </c>
    </row>
    <row r="1561" spans="2:11" x14ac:dyDescent="0.2">
      <c r="B1561" s="33">
        <v>1551</v>
      </c>
      <c r="C1561">
        <v>14856.1</v>
      </c>
      <c r="F1561" s="10">
        <f t="shared" si="145"/>
        <v>6.0088219898980144E-3</v>
      </c>
      <c r="G1561" s="10">
        <f t="shared" si="140"/>
        <v>7.5940298292499042E-2</v>
      </c>
      <c r="H1561" s="10">
        <f t="shared" si="141"/>
        <v>9.5425384945785091E-2</v>
      </c>
      <c r="I1561" s="10">
        <f t="shared" si="142"/>
        <v>0.11749698299168611</v>
      </c>
      <c r="J1561" s="10">
        <f t="shared" si="143"/>
        <v>0.11211052984269419</v>
      </c>
      <c r="K1561" s="10">
        <f t="shared" si="144"/>
        <v>0.1331388744406039</v>
      </c>
    </row>
    <row r="1562" spans="2:11" x14ac:dyDescent="0.2">
      <c r="B1562" s="33">
        <v>1552</v>
      </c>
      <c r="C1562">
        <v>14408.3</v>
      </c>
      <c r="F1562" s="10">
        <f t="shared" si="145"/>
        <v>-3.0606125892201078E-2</v>
      </c>
      <c r="G1562" s="10">
        <f t="shared" si="140"/>
        <v>0.12811479241106088</v>
      </c>
      <c r="H1562" s="10">
        <f t="shared" si="141"/>
        <v>0.12093380277193903</v>
      </c>
      <c r="I1562" s="10">
        <f t="shared" si="142"/>
        <v>0.1321317130069122</v>
      </c>
      <c r="J1562" s="10">
        <f t="shared" si="143"/>
        <v>0.12060554270149126</v>
      </c>
      <c r="K1562" s="10">
        <f t="shared" si="144"/>
        <v>0.13654075068290739</v>
      </c>
    </row>
    <row r="1563" spans="2:11" x14ac:dyDescent="0.2">
      <c r="B1563" s="33">
        <v>1553</v>
      </c>
      <c r="C1563">
        <v>14248.4</v>
      </c>
      <c r="F1563" s="10">
        <f t="shared" si="145"/>
        <v>-1.1159809713615455E-2</v>
      </c>
      <c r="G1563" s="10">
        <f t="shared" si="140"/>
        <v>0.13133962122255385</v>
      </c>
      <c r="H1563" s="10">
        <f t="shared" si="141"/>
        <v>0.12210183902961096</v>
      </c>
      <c r="I1563" s="10">
        <f t="shared" si="142"/>
        <v>0.13395135096958194</v>
      </c>
      <c r="J1563" s="10">
        <f t="shared" si="143"/>
        <v>0.12145631410538035</v>
      </c>
      <c r="K1563" s="10">
        <f t="shared" si="144"/>
        <v>0.13695863597123542</v>
      </c>
    </row>
    <row r="1564" spans="2:11" x14ac:dyDescent="0.2">
      <c r="B1564" s="33">
        <v>1554</v>
      </c>
      <c r="C1564">
        <v>14064.9</v>
      </c>
      <c r="F1564" s="10">
        <f t="shared" si="145"/>
        <v>-1.2962287639548438E-2</v>
      </c>
      <c r="G1564" s="10">
        <f t="shared" si="140"/>
        <v>0.13669165178702369</v>
      </c>
      <c r="H1564" s="10">
        <f t="shared" si="141"/>
        <v>0.12587908591412916</v>
      </c>
      <c r="I1564" s="10">
        <f t="shared" si="142"/>
        <v>0.13361226337778595</v>
      </c>
      <c r="J1564" s="10">
        <f t="shared" si="143"/>
        <v>0.12299729598623879</v>
      </c>
      <c r="K1564" s="10">
        <f t="shared" si="144"/>
        <v>0.13764403445629389</v>
      </c>
    </row>
    <row r="1565" spans="2:11" x14ac:dyDescent="0.2">
      <c r="B1565" s="33">
        <v>1555</v>
      </c>
      <c r="C1565">
        <v>13962.2</v>
      </c>
      <c r="F1565" s="10">
        <f t="shared" si="145"/>
        <v>-7.3286540284628436E-3</v>
      </c>
      <c r="G1565" s="10">
        <f t="shared" si="140"/>
        <v>0.13794012089305266</v>
      </c>
      <c r="H1565" s="10">
        <f t="shared" si="141"/>
        <v>0.12703372940812604</v>
      </c>
      <c r="I1565" s="10">
        <f t="shared" si="142"/>
        <v>0.12743334680479379</v>
      </c>
      <c r="J1565" s="10">
        <f t="shared" si="143"/>
        <v>0.12351861693707883</v>
      </c>
      <c r="K1565" s="10">
        <f t="shared" si="144"/>
        <v>0.13776367316222013</v>
      </c>
    </row>
    <row r="1566" spans="2:11" x14ac:dyDescent="0.2">
      <c r="B1566" s="33">
        <v>1556</v>
      </c>
      <c r="C1566">
        <v>13749.1</v>
      </c>
      <c r="F1566" s="10">
        <f t="shared" si="145"/>
        <v>-1.5380310616060345E-2</v>
      </c>
      <c r="G1566" s="10">
        <f t="shared" si="140"/>
        <v>0.14471963657378939</v>
      </c>
      <c r="H1566" s="10">
        <f t="shared" si="141"/>
        <v>0.12618318655552954</v>
      </c>
      <c r="I1566" s="10">
        <f t="shared" si="142"/>
        <v>0.13078373659033488</v>
      </c>
      <c r="J1566" s="10">
        <f t="shared" si="143"/>
        <v>0.12540397021468064</v>
      </c>
      <c r="K1566" s="10">
        <f t="shared" si="144"/>
        <v>0.13853008343070916</v>
      </c>
    </row>
    <row r="1567" spans="2:11" x14ac:dyDescent="0.2">
      <c r="B1567" s="33">
        <v>1557</v>
      </c>
      <c r="C1567">
        <v>13825.9</v>
      </c>
      <c r="F1567" s="10">
        <f t="shared" si="145"/>
        <v>5.5702773221418004E-3</v>
      </c>
      <c r="G1567" s="10">
        <f t="shared" si="140"/>
        <v>0.1456303637541484</v>
      </c>
      <c r="H1567" s="10">
        <f t="shared" si="141"/>
        <v>0.12709823682675855</v>
      </c>
      <c r="I1567" s="10">
        <f t="shared" si="142"/>
        <v>0.1264771500657314</v>
      </c>
      <c r="J1567" s="10">
        <f t="shared" si="143"/>
        <v>0.12554891083496336</v>
      </c>
      <c r="K1567" s="10">
        <f t="shared" si="144"/>
        <v>0.13851275525433024</v>
      </c>
    </row>
    <row r="1568" spans="2:11" x14ac:dyDescent="0.2">
      <c r="B1568" s="33">
        <v>1558</v>
      </c>
      <c r="C1568">
        <v>13912.7</v>
      </c>
      <c r="F1568" s="10">
        <f t="shared" si="145"/>
        <v>6.2584473128559455E-3</v>
      </c>
      <c r="G1568" s="10">
        <f t="shared" si="140"/>
        <v>0.14861192917422814</v>
      </c>
      <c r="H1568" s="10">
        <f t="shared" si="141"/>
        <v>0.12820789394283177</v>
      </c>
      <c r="I1568" s="10">
        <f t="shared" si="142"/>
        <v>0.12578716252265987</v>
      </c>
      <c r="J1568" s="10">
        <f t="shared" si="143"/>
        <v>0.12575183797977441</v>
      </c>
      <c r="K1568" s="10">
        <f t="shared" si="144"/>
        <v>0.13851702400736207</v>
      </c>
    </row>
    <row r="1569" spans="2:11" x14ac:dyDescent="0.2">
      <c r="B1569" s="33">
        <v>1559</v>
      </c>
      <c r="C1569">
        <v>14194</v>
      </c>
      <c r="F1569" s="10">
        <f t="shared" si="145"/>
        <v>2.001724804290983E-2</v>
      </c>
      <c r="G1569" s="10">
        <f t="shared" si="140"/>
        <v>0.16470426852993703</v>
      </c>
      <c r="H1569" s="10">
        <f t="shared" si="141"/>
        <v>0.13693911091062613</v>
      </c>
      <c r="I1569" s="10">
        <f t="shared" si="142"/>
        <v>0.12869043353798296</v>
      </c>
      <c r="J1569" s="10">
        <f t="shared" si="143"/>
        <v>0.12837744505879958</v>
      </c>
      <c r="K1569" s="10">
        <f t="shared" si="144"/>
        <v>0.13975385581518754</v>
      </c>
    </row>
    <row r="1570" spans="2:11" x14ac:dyDescent="0.2">
      <c r="B1570" s="33">
        <v>1560</v>
      </c>
      <c r="C1570">
        <v>14257.2</v>
      </c>
      <c r="F1570" s="10">
        <f t="shared" si="145"/>
        <v>4.4427021673138934E-3</v>
      </c>
      <c r="G1570" s="10">
        <f t="shared" si="140"/>
        <v>0.16082143020807974</v>
      </c>
      <c r="H1570" s="10">
        <f t="shared" si="141"/>
        <v>0.13734775344436514</v>
      </c>
      <c r="I1570" s="10">
        <f t="shared" si="142"/>
        <v>0.12635725976775275</v>
      </c>
      <c r="J1570" s="10">
        <f t="shared" si="143"/>
        <v>0.12839889305239302</v>
      </c>
      <c r="K1570" s="10">
        <f t="shared" si="144"/>
        <v>0.13979413416249009</v>
      </c>
    </row>
    <row r="1571" spans="2:11" x14ac:dyDescent="0.2">
      <c r="B1571" s="33">
        <v>1561</v>
      </c>
      <c r="C1571">
        <v>14146.5</v>
      </c>
      <c r="F1571" s="10">
        <f t="shared" si="145"/>
        <v>-7.7947986001928428E-3</v>
      </c>
      <c r="G1571" s="10">
        <f t="shared" si="140"/>
        <v>0.16206956680862253</v>
      </c>
      <c r="H1571" s="10">
        <f t="shared" si="141"/>
        <v>0.13857128000814031</v>
      </c>
      <c r="I1571" s="10">
        <f t="shared" si="142"/>
        <v>0.12472787565136069</v>
      </c>
      <c r="J1571" s="10">
        <f t="shared" si="143"/>
        <v>0.12873710322128834</v>
      </c>
      <c r="K1571" s="10">
        <f t="shared" si="144"/>
        <v>0.14005422250719685</v>
      </c>
    </row>
    <row r="1572" spans="2:11" x14ac:dyDescent="0.2">
      <c r="B1572" s="33">
        <v>1562</v>
      </c>
      <c r="C1572">
        <v>13982.9</v>
      </c>
      <c r="F1572" s="10">
        <f t="shared" si="145"/>
        <v>-1.1632089177928127E-2</v>
      </c>
      <c r="G1572" s="10">
        <f t="shared" si="140"/>
        <v>0.16391707228197591</v>
      </c>
      <c r="H1572" s="10">
        <f t="shared" si="141"/>
        <v>0.13745294738247571</v>
      </c>
      <c r="I1572" s="10">
        <f t="shared" si="142"/>
        <v>0.12677758698047942</v>
      </c>
      <c r="J1572" s="10">
        <f t="shared" si="143"/>
        <v>0.12962421067320273</v>
      </c>
      <c r="K1572" s="10">
        <f t="shared" si="144"/>
        <v>0.14059442124340732</v>
      </c>
    </row>
    <row r="1573" spans="2:11" x14ac:dyDescent="0.2">
      <c r="B1573" s="33">
        <v>1563</v>
      </c>
      <c r="C1573">
        <v>13602.4</v>
      </c>
      <c r="F1573" s="10">
        <f t="shared" si="145"/>
        <v>-2.7588906730845113E-2</v>
      </c>
      <c r="G1573" s="10">
        <f t="shared" si="140"/>
        <v>0.18378957339340984</v>
      </c>
      <c r="H1573" s="10">
        <f t="shared" si="141"/>
        <v>0.14729110252798364</v>
      </c>
      <c r="I1573" s="10">
        <f t="shared" si="142"/>
        <v>0.13746815962235648</v>
      </c>
      <c r="J1573" s="10">
        <f t="shared" si="143"/>
        <v>0.13482904209769109</v>
      </c>
      <c r="K1573" s="10">
        <f t="shared" si="144"/>
        <v>0.14340248493976926</v>
      </c>
    </row>
    <row r="1574" spans="2:11" x14ac:dyDescent="0.2">
      <c r="B1574" s="33">
        <v>1564</v>
      </c>
      <c r="C1574">
        <v>13940.4</v>
      </c>
      <c r="F1574" s="10">
        <f t="shared" si="145"/>
        <v>2.4544851564153425E-2</v>
      </c>
      <c r="G1574" s="10">
        <f t="shared" si="140"/>
        <v>0.20607968108082117</v>
      </c>
      <c r="H1574" s="10">
        <f t="shared" si="141"/>
        <v>0.15943628548475003</v>
      </c>
      <c r="I1574" s="10">
        <f t="shared" si="142"/>
        <v>0.14590733155122618</v>
      </c>
      <c r="J1574" s="10">
        <f t="shared" si="143"/>
        <v>0.13824282505297519</v>
      </c>
      <c r="K1574" s="10">
        <f t="shared" si="144"/>
        <v>0.14535555723252283</v>
      </c>
    </row>
    <row r="1575" spans="2:11" x14ac:dyDescent="0.2">
      <c r="B1575" s="33">
        <v>1565</v>
      </c>
      <c r="C1575">
        <v>13977.4</v>
      </c>
      <c r="F1575" s="10">
        <f t="shared" si="145"/>
        <v>2.6506402125647892E-3</v>
      </c>
      <c r="G1575" s="10">
        <f t="shared" si="140"/>
        <v>0.20494752508344918</v>
      </c>
      <c r="H1575" s="10">
        <f t="shared" si="141"/>
        <v>0.15933830253462414</v>
      </c>
      <c r="I1575" s="10">
        <f t="shared" si="142"/>
        <v>0.14478585044423231</v>
      </c>
      <c r="J1575" s="10">
        <f t="shared" si="143"/>
        <v>0.13812062670112996</v>
      </c>
      <c r="K1575" s="10">
        <f t="shared" si="144"/>
        <v>0.14536936087555077</v>
      </c>
    </row>
    <row r="1576" spans="2:11" x14ac:dyDescent="0.2">
      <c r="B1576" s="33">
        <v>1566</v>
      </c>
      <c r="C1576">
        <v>14250.2</v>
      </c>
      <c r="F1576" s="10">
        <f t="shared" si="145"/>
        <v>1.9329202166030894E-2</v>
      </c>
      <c r="G1576" s="10">
        <f t="shared" si="140"/>
        <v>0.21837346385212586</v>
      </c>
      <c r="H1576" s="10">
        <f t="shared" si="141"/>
        <v>0.16611102633519773</v>
      </c>
      <c r="I1576" s="10">
        <f t="shared" si="142"/>
        <v>0.14974963584426007</v>
      </c>
      <c r="J1576" s="10">
        <f t="shared" si="143"/>
        <v>0.14031591433139035</v>
      </c>
      <c r="K1576" s="10">
        <f t="shared" si="144"/>
        <v>0.1465651133541358</v>
      </c>
    </row>
    <row r="1577" spans="2:11" x14ac:dyDescent="0.2">
      <c r="B1577" s="33">
        <v>1567</v>
      </c>
      <c r="C1577">
        <v>14323.2</v>
      </c>
      <c r="F1577" s="10">
        <f t="shared" si="145"/>
        <v>5.1096585514717749E-3</v>
      </c>
      <c r="G1577" s="10">
        <f t="shared" si="140"/>
        <v>0.21968152982415129</v>
      </c>
      <c r="H1577" s="10">
        <f t="shared" si="141"/>
        <v>0.16627604311996838</v>
      </c>
      <c r="I1577" s="10">
        <f t="shared" si="142"/>
        <v>0.14905735704474185</v>
      </c>
      <c r="J1577" s="10">
        <f t="shared" si="143"/>
        <v>0.13999982706197775</v>
      </c>
      <c r="K1577" s="10">
        <f t="shared" si="144"/>
        <v>0.14656121426394086</v>
      </c>
    </row>
    <row r="1578" spans="2:11" x14ac:dyDescent="0.2">
      <c r="B1578" s="33">
        <v>1568</v>
      </c>
      <c r="C1578">
        <v>14310.5</v>
      </c>
      <c r="F1578" s="10">
        <f t="shared" si="145"/>
        <v>-8.8706669643037902E-4</v>
      </c>
      <c r="G1578" s="10">
        <f t="shared" si="140"/>
        <v>0.21868243558318942</v>
      </c>
      <c r="H1578" s="10">
        <f t="shared" si="141"/>
        <v>0.16621121586700588</v>
      </c>
      <c r="I1578" s="10">
        <f t="shared" si="142"/>
        <v>0.14902830758576413</v>
      </c>
      <c r="J1578" s="10">
        <f t="shared" si="143"/>
        <v>0.13999632150209132</v>
      </c>
      <c r="K1578" s="10">
        <f t="shared" si="144"/>
        <v>0.14653242396091309</v>
      </c>
    </row>
    <row r="1579" spans="2:11" x14ac:dyDescent="0.2">
      <c r="B1579" s="33">
        <v>1569</v>
      </c>
      <c r="C1579">
        <v>14490.1</v>
      </c>
      <c r="F1579" s="10">
        <f t="shared" si="145"/>
        <v>1.2472124061096967E-2</v>
      </c>
      <c r="G1579" s="10">
        <f t="shared" si="140"/>
        <v>0.22401024009869744</v>
      </c>
      <c r="H1579" s="10">
        <f t="shared" si="141"/>
        <v>0.16742760107119398</v>
      </c>
      <c r="I1579" s="10">
        <f t="shared" si="142"/>
        <v>0.15095067993696504</v>
      </c>
      <c r="J1579" s="10">
        <f t="shared" si="143"/>
        <v>0.14085630870936347</v>
      </c>
      <c r="K1579" s="10">
        <f t="shared" si="144"/>
        <v>0.1466314442668078</v>
      </c>
    </row>
    <row r="1580" spans="2:11" x14ac:dyDescent="0.2">
      <c r="B1580" s="33">
        <v>1570</v>
      </c>
      <c r="C1580">
        <v>14545.7</v>
      </c>
      <c r="F1580" s="10">
        <f t="shared" si="145"/>
        <v>3.8297596730488864E-3</v>
      </c>
      <c r="G1580" s="10">
        <f t="shared" si="140"/>
        <v>0.22380174142252993</v>
      </c>
      <c r="H1580" s="10">
        <f t="shared" si="141"/>
        <v>0.16751107609518148</v>
      </c>
      <c r="I1580" s="10">
        <f t="shared" si="142"/>
        <v>0.1507937631774165</v>
      </c>
      <c r="J1580" s="10">
        <f t="shared" si="143"/>
        <v>0.14079497296178098</v>
      </c>
      <c r="K1580" s="10">
        <f t="shared" si="144"/>
        <v>0.14652395987556568</v>
      </c>
    </row>
    <row r="1581" spans="2:11" x14ac:dyDescent="0.2">
      <c r="B1581" s="33">
        <v>1571</v>
      </c>
      <c r="C1581">
        <v>14469.6</v>
      </c>
      <c r="F1581" s="10">
        <f t="shared" si="145"/>
        <v>-5.2455204319067613E-3</v>
      </c>
      <c r="G1581" s="10">
        <f t="shared" si="140"/>
        <v>0.2242836770794297</v>
      </c>
      <c r="H1581" s="10">
        <f t="shared" si="141"/>
        <v>0.16803121719709693</v>
      </c>
      <c r="I1581" s="10">
        <f t="shared" si="142"/>
        <v>0.14985812008870572</v>
      </c>
      <c r="J1581" s="10">
        <f t="shared" si="143"/>
        <v>0.14108220657445839</v>
      </c>
      <c r="K1581" s="10">
        <f t="shared" si="144"/>
        <v>0.146622529240894</v>
      </c>
    </row>
    <row r="1582" spans="2:11" x14ac:dyDescent="0.2">
      <c r="B1582" s="33">
        <v>1572</v>
      </c>
      <c r="C1582">
        <v>14536.8</v>
      </c>
      <c r="F1582" s="10">
        <f t="shared" si="145"/>
        <v>4.6334684915414846E-3</v>
      </c>
      <c r="G1582" s="10">
        <f t="shared" si="140"/>
        <v>0.22507243396200333</v>
      </c>
      <c r="H1582" s="10">
        <f t="shared" si="141"/>
        <v>0.1659398939194314</v>
      </c>
      <c r="I1582" s="10">
        <f t="shared" si="142"/>
        <v>0.15007115182979219</v>
      </c>
      <c r="J1582" s="10">
        <f t="shared" si="143"/>
        <v>0.14098235599584405</v>
      </c>
      <c r="K1582" s="10">
        <f t="shared" si="144"/>
        <v>0.14662765332779049</v>
      </c>
    </row>
    <row r="1583" spans="2:11" x14ac:dyDescent="0.2">
      <c r="B1583" s="33">
        <v>1573</v>
      </c>
      <c r="C1583">
        <v>14483</v>
      </c>
      <c r="F1583" s="10">
        <f t="shared" si="145"/>
        <v>-3.7078175339906997E-3</v>
      </c>
      <c r="G1583" s="10">
        <f t="shared" si="140"/>
        <v>0.22398926732946339</v>
      </c>
      <c r="H1583" s="10">
        <f t="shared" si="141"/>
        <v>0.16617593504723649</v>
      </c>
      <c r="I1583" s="10">
        <f t="shared" si="142"/>
        <v>0.15008038869657678</v>
      </c>
      <c r="J1583" s="10">
        <f t="shared" si="143"/>
        <v>0.13984780884726011</v>
      </c>
      <c r="K1583" s="10">
        <f t="shared" si="144"/>
        <v>0.14668201010310461</v>
      </c>
    </row>
    <row r="1584" spans="2:11" x14ac:dyDescent="0.2">
      <c r="B1584" s="33">
        <v>1574</v>
      </c>
      <c r="C1584">
        <v>14605.3</v>
      </c>
      <c r="F1584" s="10">
        <f t="shared" si="145"/>
        <v>8.4089287206704395E-3</v>
      </c>
      <c r="G1584" s="10">
        <f t="shared" si="140"/>
        <v>0.20007793043522509</v>
      </c>
      <c r="H1584" s="10">
        <f t="shared" si="141"/>
        <v>0.16610940480205</v>
      </c>
      <c r="I1584" s="10">
        <f t="shared" si="142"/>
        <v>0.15036098648031282</v>
      </c>
      <c r="J1584" s="10">
        <f t="shared" si="143"/>
        <v>0.14014924914237939</v>
      </c>
      <c r="K1584" s="10">
        <f t="shared" si="144"/>
        <v>0.14680361777650755</v>
      </c>
    </row>
    <row r="1585" spans="2:11" x14ac:dyDescent="0.2">
      <c r="B1585" s="33">
        <v>1575</v>
      </c>
      <c r="C1585">
        <v>14641.7</v>
      </c>
      <c r="F1585" s="10">
        <f t="shared" si="145"/>
        <v>2.4891454709243246E-3</v>
      </c>
      <c r="G1585" s="10">
        <f t="shared" si="140"/>
        <v>0.19572228664560082</v>
      </c>
      <c r="H1585" s="10">
        <f t="shared" si="141"/>
        <v>0.16554439194881915</v>
      </c>
      <c r="I1585" s="10">
        <f t="shared" si="142"/>
        <v>0.14938337463348467</v>
      </c>
      <c r="J1585" s="10">
        <f t="shared" si="143"/>
        <v>0.13969128165267286</v>
      </c>
      <c r="K1585" s="10">
        <f t="shared" si="144"/>
        <v>0.14678209123490643</v>
      </c>
    </row>
    <row r="1586" spans="2:11" x14ac:dyDescent="0.2">
      <c r="B1586" s="33">
        <v>1576</v>
      </c>
      <c r="C1586">
        <v>14730.8</v>
      </c>
      <c r="F1586" s="10">
        <f t="shared" si="145"/>
        <v>6.0669179195142675E-3</v>
      </c>
      <c r="G1586" s="10">
        <f t="shared" si="140"/>
        <v>0.18965728881042615</v>
      </c>
      <c r="H1586" s="10">
        <f t="shared" si="141"/>
        <v>0.16599011441111908</v>
      </c>
      <c r="I1586" s="10">
        <f t="shared" si="142"/>
        <v>0.14964342389973792</v>
      </c>
      <c r="J1586" s="10">
        <f t="shared" si="143"/>
        <v>0.13984188617211787</v>
      </c>
      <c r="K1586" s="10">
        <f t="shared" si="144"/>
        <v>0.14687186605685026</v>
      </c>
    </row>
    <row r="1587" spans="2:11" x14ac:dyDescent="0.2">
      <c r="B1587" s="33">
        <v>1577</v>
      </c>
      <c r="C1587">
        <v>14953.2</v>
      </c>
      <c r="F1587" s="10">
        <f t="shared" si="145"/>
        <v>1.4984783824856841E-2</v>
      </c>
      <c r="G1587" s="10">
        <f t="shared" si="140"/>
        <v>0.19136956879425687</v>
      </c>
      <c r="H1587" s="10">
        <f t="shared" si="141"/>
        <v>0.16967698066419476</v>
      </c>
      <c r="I1587" s="10">
        <f t="shared" si="142"/>
        <v>0.15221875812008043</v>
      </c>
      <c r="J1587" s="10">
        <f t="shared" si="143"/>
        <v>0.13922846357935564</v>
      </c>
      <c r="K1587" s="10">
        <f t="shared" si="144"/>
        <v>0.14754270603125597</v>
      </c>
    </row>
    <row r="1588" spans="2:11" x14ac:dyDescent="0.2">
      <c r="B1588" s="33">
        <v>1578</v>
      </c>
      <c r="C1588">
        <v>14943.1</v>
      </c>
      <c r="F1588" s="10">
        <f t="shared" si="145"/>
        <v>-6.7566892118721541E-4</v>
      </c>
      <c r="G1588" s="10">
        <f t="shared" si="140"/>
        <v>0.18047496767266696</v>
      </c>
      <c r="H1588" s="10">
        <f t="shared" si="141"/>
        <v>0.16969725399267568</v>
      </c>
      <c r="I1588" s="10">
        <f t="shared" si="142"/>
        <v>0.1495175510014646</v>
      </c>
      <c r="J1588" s="10">
        <f t="shared" si="143"/>
        <v>0.13492558654558487</v>
      </c>
      <c r="K1588" s="10">
        <f t="shared" si="144"/>
        <v>0.14729768453965328</v>
      </c>
    </row>
    <row r="1589" spans="2:11" x14ac:dyDescent="0.2">
      <c r="B1589" s="33">
        <v>1579</v>
      </c>
      <c r="C1589">
        <v>14974.9</v>
      </c>
      <c r="F1589" s="10">
        <f t="shared" si="145"/>
        <v>2.1258113493911796E-3</v>
      </c>
      <c r="G1589" s="10">
        <f t="shared" si="140"/>
        <v>0.18044266242488893</v>
      </c>
      <c r="H1589" s="10">
        <f t="shared" si="141"/>
        <v>0.16952381891014204</v>
      </c>
      <c r="I1589" s="10">
        <f t="shared" si="142"/>
        <v>0.14954714151256476</v>
      </c>
      <c r="J1589" s="10">
        <f t="shared" si="143"/>
        <v>0.13488385492282276</v>
      </c>
      <c r="K1589" s="10">
        <f t="shared" si="144"/>
        <v>0.14729994557538317</v>
      </c>
    </row>
    <row r="1590" spans="2:11" x14ac:dyDescent="0.2">
      <c r="B1590" s="33">
        <v>1580</v>
      </c>
      <c r="C1590">
        <v>15005.5</v>
      </c>
      <c r="F1590" s="10">
        <f t="shared" si="145"/>
        <v>2.0413343801928829E-3</v>
      </c>
      <c r="G1590" s="10">
        <f t="shared" si="140"/>
        <v>0.18026953674901564</v>
      </c>
      <c r="H1590" s="10">
        <f t="shared" si="141"/>
        <v>0.16951991134000022</v>
      </c>
      <c r="I1590" s="10">
        <f t="shared" si="142"/>
        <v>0.14957272539286681</v>
      </c>
      <c r="J1590" s="10">
        <f t="shared" si="143"/>
        <v>0.13488569125631425</v>
      </c>
      <c r="K1590" s="10">
        <f t="shared" si="144"/>
        <v>0.14671485018114275</v>
      </c>
    </row>
    <row r="1591" spans="2:11" x14ac:dyDescent="0.2">
      <c r="B1591" s="33">
        <v>1581</v>
      </c>
      <c r="C1591">
        <v>14997.6</v>
      </c>
      <c r="F1591" s="10">
        <f t="shared" si="145"/>
        <v>-5.2661226223746718E-4</v>
      </c>
      <c r="G1591" s="10">
        <f t="shared" si="140"/>
        <v>0.17075297866911857</v>
      </c>
      <c r="H1591" s="10">
        <f t="shared" si="141"/>
        <v>0.1690385622873406</v>
      </c>
      <c r="I1591" s="10">
        <f t="shared" si="142"/>
        <v>0.14910914002715106</v>
      </c>
      <c r="J1591" s="10">
        <f t="shared" si="143"/>
        <v>0.13485764588524174</v>
      </c>
      <c r="K1591" s="10">
        <f t="shared" si="144"/>
        <v>0.14654189541749152</v>
      </c>
    </row>
    <row r="1592" spans="2:11" x14ac:dyDescent="0.2">
      <c r="B1592" s="33">
        <v>1582</v>
      </c>
      <c r="C1592">
        <v>14883</v>
      </c>
      <c r="F1592" s="10">
        <f t="shared" si="145"/>
        <v>-7.6705663138230216E-3</v>
      </c>
      <c r="G1592" s="10">
        <f t="shared" si="140"/>
        <v>0.17399274880095947</v>
      </c>
      <c r="H1592" s="10">
        <f t="shared" si="141"/>
        <v>0.16839141501610561</v>
      </c>
      <c r="I1592" s="10">
        <f t="shared" si="142"/>
        <v>0.15000196469401553</v>
      </c>
      <c r="J1592" s="10">
        <f t="shared" si="143"/>
        <v>0.13519891029114547</v>
      </c>
      <c r="K1592" s="10">
        <f t="shared" si="144"/>
        <v>0.14679894278594927</v>
      </c>
    </row>
    <row r="1593" spans="2:11" x14ac:dyDescent="0.2">
      <c r="B1593" s="33">
        <v>1583</v>
      </c>
      <c r="C1593">
        <v>14965.3</v>
      </c>
      <c r="F1593" s="10">
        <f t="shared" si="145"/>
        <v>5.5145658925170402E-3</v>
      </c>
      <c r="G1593" s="10">
        <f t="shared" ref="G1593:G1656" si="146">STDEV(F1572:F1593)*SQRT(252)</f>
        <v>0.1708477673486368</v>
      </c>
      <c r="H1593" s="10">
        <f t="shared" ref="H1593:H1656" si="147">STDEV(F1550:F1593)*SQRT(252)</f>
        <v>0.16882227157474436</v>
      </c>
      <c r="I1593" s="10">
        <f t="shared" ref="I1593:I1656" si="148">STDEV(F1528:F1593)*SQRT(252)</f>
        <v>0.15028536575895582</v>
      </c>
      <c r="J1593" s="10">
        <f t="shared" ref="J1593:J1656" si="149">STDEV(F1462:F1593)*SQRT(252)</f>
        <v>0.13484066120683491</v>
      </c>
      <c r="K1593" s="10">
        <f t="shared" ref="K1593:K1656" si="150">STDEV(F1342:F1593)*SQRT(252)</f>
        <v>0.14683564348847927</v>
      </c>
    </row>
    <row r="1594" spans="2:11" x14ac:dyDescent="0.2">
      <c r="B1594" s="33">
        <v>1584</v>
      </c>
      <c r="C1594">
        <v>15020.8</v>
      </c>
      <c r="F1594" s="10">
        <f t="shared" si="145"/>
        <v>3.701719354973973E-3</v>
      </c>
      <c r="G1594" s="10">
        <f t="shared" si="146"/>
        <v>0.16327968114633884</v>
      </c>
      <c r="H1594" s="10">
        <f t="shared" si="147"/>
        <v>0.16886449504998841</v>
      </c>
      <c r="I1594" s="10">
        <f t="shared" si="148"/>
        <v>0.1476368892229617</v>
      </c>
      <c r="J1594" s="10">
        <f t="shared" si="149"/>
        <v>0.13428566587987201</v>
      </c>
      <c r="K1594" s="10">
        <f t="shared" si="150"/>
        <v>0.14647646924925023</v>
      </c>
    </row>
    <row r="1595" spans="2:11" x14ac:dyDescent="0.2">
      <c r="B1595" s="33">
        <v>1585</v>
      </c>
      <c r="C1595">
        <v>14966</v>
      </c>
      <c r="F1595" s="10">
        <f t="shared" si="145"/>
        <v>-3.6549455763457972E-3</v>
      </c>
      <c r="G1595" s="10">
        <f t="shared" si="146"/>
        <v>0.12451847141890093</v>
      </c>
      <c r="H1595" s="10">
        <f t="shared" si="147"/>
        <v>0.1681670236514122</v>
      </c>
      <c r="I1595" s="10">
        <f t="shared" si="148"/>
        <v>0.14524728920339858</v>
      </c>
      <c r="J1595" s="10">
        <f t="shared" si="149"/>
        <v>0.13441992563938493</v>
      </c>
      <c r="K1595" s="10">
        <f t="shared" si="150"/>
        <v>0.14648477473532104</v>
      </c>
    </row>
    <row r="1596" spans="2:11" x14ac:dyDescent="0.2">
      <c r="B1596" s="33">
        <v>1586</v>
      </c>
      <c r="C1596">
        <v>14870.4</v>
      </c>
      <c r="F1596" s="10">
        <f t="shared" si="145"/>
        <v>-6.408301749644716E-3</v>
      </c>
      <c r="G1596" s="10">
        <f t="shared" si="146"/>
        <v>0.10710545304796353</v>
      </c>
      <c r="H1596" s="10">
        <f t="shared" si="147"/>
        <v>0.16870147559373674</v>
      </c>
      <c r="I1596" s="10">
        <f t="shared" si="148"/>
        <v>0.14583766224355704</v>
      </c>
      <c r="J1596" s="10">
        <f t="shared" si="149"/>
        <v>0.13478901024546491</v>
      </c>
      <c r="K1596" s="10">
        <f t="shared" si="150"/>
        <v>0.14631474312377185</v>
      </c>
    </row>
    <row r="1597" spans="2:11" x14ac:dyDescent="0.2">
      <c r="B1597" s="33">
        <v>1587</v>
      </c>
      <c r="C1597">
        <v>14821.7</v>
      </c>
      <c r="F1597" s="10">
        <f t="shared" si="145"/>
        <v>-3.2803367677012511E-3</v>
      </c>
      <c r="G1597" s="10">
        <f t="shared" si="146"/>
        <v>0.10915612810979113</v>
      </c>
      <c r="H1597" s="10">
        <f t="shared" si="147"/>
        <v>0.16836219001679675</v>
      </c>
      <c r="I1597" s="10">
        <f t="shared" si="148"/>
        <v>0.14591284960309167</v>
      </c>
      <c r="J1597" s="10">
        <f t="shared" si="149"/>
        <v>0.13465628991531403</v>
      </c>
      <c r="K1597" s="10">
        <f t="shared" si="150"/>
        <v>0.14636126980378072</v>
      </c>
    </row>
    <row r="1598" spans="2:11" x14ac:dyDescent="0.2">
      <c r="B1598" s="33">
        <v>1588</v>
      </c>
      <c r="C1598">
        <v>15080.9</v>
      </c>
      <c r="F1598" s="10">
        <f t="shared" si="145"/>
        <v>1.7336719355720231E-2</v>
      </c>
      <c r="G1598" s="10">
        <f t="shared" si="146"/>
        <v>0.10565843164277872</v>
      </c>
      <c r="H1598" s="10">
        <f t="shared" si="147"/>
        <v>0.17339229227672018</v>
      </c>
      <c r="I1598" s="10">
        <f t="shared" si="148"/>
        <v>0.14929254500421688</v>
      </c>
      <c r="J1598" s="10">
        <f t="shared" si="149"/>
        <v>0.13656050486682503</v>
      </c>
      <c r="K1598" s="10">
        <f t="shared" si="150"/>
        <v>0.14728303006985841</v>
      </c>
    </row>
    <row r="1599" spans="2:11" x14ac:dyDescent="0.2">
      <c r="B1599" s="33">
        <v>1589</v>
      </c>
      <c r="C1599">
        <v>14987.1</v>
      </c>
      <c r="F1599" s="10">
        <f t="shared" si="145"/>
        <v>-6.2392114064864406E-3</v>
      </c>
      <c r="G1599" s="10">
        <f t="shared" si="146"/>
        <v>0.1093102995504634</v>
      </c>
      <c r="H1599" s="10">
        <f t="shared" si="147"/>
        <v>0.17403779990041796</v>
      </c>
      <c r="I1599" s="10">
        <f t="shared" si="148"/>
        <v>0.14960347925163886</v>
      </c>
      <c r="J1599" s="10">
        <f t="shared" si="149"/>
        <v>0.13620992959293088</v>
      </c>
      <c r="K1599" s="10">
        <f t="shared" si="150"/>
        <v>0.14745679352878657</v>
      </c>
    </row>
    <row r="1600" spans="2:11" x14ac:dyDescent="0.2">
      <c r="B1600" s="33">
        <v>1590</v>
      </c>
      <c r="C1600">
        <v>14578.7</v>
      </c>
      <c r="F1600" s="10">
        <f t="shared" si="145"/>
        <v>-2.7628271722131528E-2</v>
      </c>
      <c r="G1600" s="10">
        <f t="shared" si="146"/>
        <v>0.14842801800565572</v>
      </c>
      <c r="H1600" s="10">
        <f t="shared" si="147"/>
        <v>0.18599360380681998</v>
      </c>
      <c r="I1600" s="10">
        <f t="shared" si="148"/>
        <v>0.15945951924042664</v>
      </c>
      <c r="J1600" s="10">
        <f t="shared" si="149"/>
        <v>0.14171953841601309</v>
      </c>
      <c r="K1600" s="10">
        <f t="shared" si="150"/>
        <v>0.15014712345729375</v>
      </c>
    </row>
    <row r="1601" spans="2:11" x14ac:dyDescent="0.2">
      <c r="B1601" s="33">
        <v>1591</v>
      </c>
      <c r="C1601">
        <v>14620.4</v>
      </c>
      <c r="F1601" s="10">
        <f t="shared" si="145"/>
        <v>2.8562543605590725E-3</v>
      </c>
      <c r="G1601" s="10">
        <f t="shared" si="146"/>
        <v>0.14285122384381069</v>
      </c>
      <c r="H1601" s="10">
        <f t="shared" si="147"/>
        <v>0.18613045820683971</v>
      </c>
      <c r="I1601" s="10">
        <f t="shared" si="148"/>
        <v>0.15855915591103822</v>
      </c>
      <c r="J1601" s="10">
        <f t="shared" si="149"/>
        <v>0.14174652082858616</v>
      </c>
      <c r="K1601" s="10">
        <f t="shared" si="150"/>
        <v>0.15015936695875556</v>
      </c>
    </row>
    <row r="1602" spans="2:11" x14ac:dyDescent="0.2">
      <c r="B1602" s="33">
        <v>1592</v>
      </c>
      <c r="C1602">
        <v>14611</v>
      </c>
      <c r="F1602" s="10">
        <f t="shared" si="145"/>
        <v>-6.4314403853482009E-4</v>
      </c>
      <c r="G1602" s="10">
        <f t="shared" si="146"/>
        <v>0.14236643053801251</v>
      </c>
      <c r="H1602" s="10">
        <f t="shared" si="147"/>
        <v>0.18552267754528548</v>
      </c>
      <c r="I1602" s="10">
        <f t="shared" si="148"/>
        <v>0.15846570717340094</v>
      </c>
      <c r="J1602" s="10">
        <f t="shared" si="149"/>
        <v>0.13954464246710765</v>
      </c>
      <c r="K1602" s="10">
        <f t="shared" si="150"/>
        <v>0.1501491051358502</v>
      </c>
    </row>
    <row r="1603" spans="2:11" x14ac:dyDescent="0.2">
      <c r="B1603" s="33">
        <v>1593</v>
      </c>
      <c r="C1603">
        <v>14403.6</v>
      </c>
      <c r="F1603" s="10">
        <f t="shared" si="145"/>
        <v>-1.4296494352785079E-2</v>
      </c>
      <c r="G1603" s="10">
        <f t="shared" si="146"/>
        <v>0.14963367010104278</v>
      </c>
      <c r="H1603" s="10">
        <f t="shared" si="147"/>
        <v>0.18852542563364338</v>
      </c>
      <c r="I1603" s="10">
        <f t="shared" si="148"/>
        <v>0.16099573919821436</v>
      </c>
      <c r="J1603" s="10">
        <f t="shared" si="149"/>
        <v>0.14027297669755834</v>
      </c>
      <c r="K1603" s="10">
        <f t="shared" si="150"/>
        <v>0.15081693249893605</v>
      </c>
    </row>
    <row r="1604" spans="2:11" x14ac:dyDescent="0.2">
      <c r="B1604" s="33">
        <v>1594</v>
      </c>
      <c r="C1604">
        <v>14374.6</v>
      </c>
      <c r="F1604" s="10">
        <f t="shared" si="145"/>
        <v>-2.0154151278574534E-3</v>
      </c>
      <c r="G1604" s="10">
        <f t="shared" si="146"/>
        <v>0.14874164239745077</v>
      </c>
      <c r="H1604" s="10">
        <f t="shared" si="147"/>
        <v>0.18853974184422151</v>
      </c>
      <c r="I1604" s="10">
        <f t="shared" si="148"/>
        <v>0.1593059111692936</v>
      </c>
      <c r="J1604" s="10">
        <f t="shared" si="149"/>
        <v>0.1401870678775331</v>
      </c>
      <c r="K1604" s="10">
        <f t="shared" si="150"/>
        <v>0.15079891846748483</v>
      </c>
    </row>
    <row r="1605" spans="2:11" x14ac:dyDescent="0.2">
      <c r="B1605" s="33">
        <v>1595</v>
      </c>
      <c r="C1605">
        <v>14416.9</v>
      </c>
      <c r="F1605" s="10">
        <f t="shared" si="145"/>
        <v>2.9383693405967124E-3</v>
      </c>
      <c r="G1605" s="10">
        <f t="shared" si="146"/>
        <v>0.14872783677267762</v>
      </c>
      <c r="H1605" s="10">
        <f t="shared" si="147"/>
        <v>0.18805038237960187</v>
      </c>
      <c r="I1605" s="10">
        <f t="shared" si="148"/>
        <v>0.15942184695012457</v>
      </c>
      <c r="J1605" s="10">
        <f t="shared" si="149"/>
        <v>0.13993850406255826</v>
      </c>
      <c r="K1605" s="10">
        <f t="shared" si="150"/>
        <v>0.15059607916740519</v>
      </c>
    </row>
    <row r="1606" spans="2:11" x14ac:dyDescent="0.2">
      <c r="B1606" s="33">
        <v>1596</v>
      </c>
      <c r="C1606">
        <v>14395.6</v>
      </c>
      <c r="F1606" s="10">
        <f t="shared" si="145"/>
        <v>-1.4785252151124561E-3</v>
      </c>
      <c r="G1606" s="10">
        <f t="shared" si="146"/>
        <v>0.14558507886698721</v>
      </c>
      <c r="H1606" s="10">
        <f t="shared" si="147"/>
        <v>0.17322211166570994</v>
      </c>
      <c r="I1606" s="10">
        <f t="shared" si="148"/>
        <v>0.15859649428043546</v>
      </c>
      <c r="J1606" s="10">
        <f t="shared" si="149"/>
        <v>0.13984421731329558</v>
      </c>
      <c r="K1606" s="10">
        <f t="shared" si="150"/>
        <v>0.15059794602027499</v>
      </c>
    </row>
    <row r="1607" spans="2:11" x14ac:dyDescent="0.2">
      <c r="B1607" s="33">
        <v>1597</v>
      </c>
      <c r="C1607">
        <v>14620.3</v>
      </c>
      <c r="F1607" s="10">
        <f t="shared" si="145"/>
        <v>1.5488369612155625E-2</v>
      </c>
      <c r="G1607" s="10">
        <f t="shared" si="146"/>
        <v>0.15528120540446255</v>
      </c>
      <c r="H1607" s="10">
        <f t="shared" si="147"/>
        <v>0.17491017919784307</v>
      </c>
      <c r="I1607" s="10">
        <f t="shared" si="148"/>
        <v>0.16100896373581966</v>
      </c>
      <c r="J1607" s="10">
        <f t="shared" si="149"/>
        <v>0.1412998972526982</v>
      </c>
      <c r="K1607" s="10">
        <f t="shared" si="150"/>
        <v>0.15132136325062645</v>
      </c>
    </row>
    <row r="1608" spans="2:11" x14ac:dyDescent="0.2">
      <c r="B1608" s="33">
        <v>1598</v>
      </c>
      <c r="C1608">
        <v>14672.1</v>
      </c>
      <c r="F1608" s="10">
        <f t="shared" si="145"/>
        <v>3.5367572473181661E-3</v>
      </c>
      <c r="G1608" s="10">
        <f t="shared" si="146"/>
        <v>0.15431505969535028</v>
      </c>
      <c r="H1608" s="10">
        <f t="shared" si="147"/>
        <v>0.17185078902065662</v>
      </c>
      <c r="I1608" s="10">
        <f t="shared" si="148"/>
        <v>0.16103579039278887</v>
      </c>
      <c r="J1608" s="10">
        <f t="shared" si="149"/>
        <v>0.14127236135719443</v>
      </c>
      <c r="K1608" s="10">
        <f t="shared" si="150"/>
        <v>0.15132929735168296</v>
      </c>
    </row>
    <row r="1609" spans="2:11" x14ac:dyDescent="0.2">
      <c r="B1609" s="33">
        <v>1599</v>
      </c>
      <c r="C1609">
        <v>14556.7</v>
      </c>
      <c r="F1609" s="10">
        <f t="shared" si="145"/>
        <v>-7.8963624659905141E-3</v>
      </c>
      <c r="G1609" s="10">
        <f t="shared" si="146"/>
        <v>0.14656604881281046</v>
      </c>
      <c r="H1609" s="10">
        <f t="shared" si="147"/>
        <v>0.17201655931791715</v>
      </c>
      <c r="I1609" s="10">
        <f t="shared" si="148"/>
        <v>0.16179658116429585</v>
      </c>
      <c r="J1609" s="10">
        <f t="shared" si="149"/>
        <v>0.14175053113207842</v>
      </c>
      <c r="K1609" s="10">
        <f t="shared" si="150"/>
        <v>0.15147962942303428</v>
      </c>
    </row>
    <row r="1610" spans="2:11" x14ac:dyDescent="0.2">
      <c r="B1610" s="33">
        <v>1600</v>
      </c>
      <c r="C1610">
        <v>14609.4</v>
      </c>
      <c r="F1610" s="10">
        <f t="shared" si="145"/>
        <v>3.6137884292250667E-3</v>
      </c>
      <c r="G1610" s="10">
        <f t="shared" si="146"/>
        <v>0.14747393011825258</v>
      </c>
      <c r="H1610" s="10">
        <f t="shared" si="147"/>
        <v>0.16739439361455133</v>
      </c>
      <c r="I1610" s="10">
        <f t="shared" si="148"/>
        <v>0.16193285274356312</v>
      </c>
      <c r="J1610" s="10">
        <f t="shared" si="149"/>
        <v>0.14154819904498919</v>
      </c>
      <c r="K1610" s="10">
        <f t="shared" si="150"/>
        <v>0.14925463155141627</v>
      </c>
    </row>
    <row r="1611" spans="2:11" x14ac:dyDescent="0.2">
      <c r="B1611" s="33">
        <v>1601</v>
      </c>
      <c r="C1611">
        <v>14575.4</v>
      </c>
      <c r="F1611" s="10">
        <f t="shared" si="145"/>
        <v>-2.3299810436687085E-3</v>
      </c>
      <c r="G1611" s="10">
        <f t="shared" si="146"/>
        <v>0.14710155415563403</v>
      </c>
      <c r="H1611" s="10">
        <f t="shared" si="147"/>
        <v>0.16730293851618064</v>
      </c>
      <c r="I1611" s="10">
        <f t="shared" si="148"/>
        <v>0.16179623988886721</v>
      </c>
      <c r="J1611" s="10">
        <f t="shared" si="149"/>
        <v>0.14158831549812803</v>
      </c>
      <c r="K1611" s="10">
        <f t="shared" si="150"/>
        <v>0.14885117252418861</v>
      </c>
    </row>
    <row r="1612" spans="2:11" x14ac:dyDescent="0.2">
      <c r="B1612" s="33">
        <v>1602</v>
      </c>
      <c r="C1612">
        <v>14736.3</v>
      </c>
      <c r="F1612" s="10">
        <f t="shared" si="145"/>
        <v>1.0978661498083594E-2</v>
      </c>
      <c r="G1612" s="10">
        <f t="shared" si="146"/>
        <v>0.15249689794664964</v>
      </c>
      <c r="H1612" s="10">
        <f t="shared" si="147"/>
        <v>0.16851631985800794</v>
      </c>
      <c r="I1612" s="10">
        <f t="shared" si="148"/>
        <v>0.16321292214005351</v>
      </c>
      <c r="J1612" s="10">
        <f t="shared" si="149"/>
        <v>0.1422942116839557</v>
      </c>
      <c r="K1612" s="10">
        <f t="shared" si="150"/>
        <v>0.14919110585692011</v>
      </c>
    </row>
    <row r="1613" spans="2:11" x14ac:dyDescent="0.2">
      <c r="B1613" s="33">
        <v>1603</v>
      </c>
      <c r="C1613">
        <v>14686</v>
      </c>
      <c r="F1613" s="10">
        <f t="shared" ref="F1613:F1676" si="151">LN(C1613/C1612)</f>
        <v>-3.4191785824936576E-3</v>
      </c>
      <c r="G1613" s="10">
        <f t="shared" si="146"/>
        <v>0.15274350150472543</v>
      </c>
      <c r="H1613" s="10">
        <f t="shared" si="147"/>
        <v>0.16249285019072707</v>
      </c>
      <c r="I1613" s="10">
        <f t="shared" si="148"/>
        <v>0.16294976686809107</v>
      </c>
      <c r="J1613" s="10">
        <f t="shared" si="149"/>
        <v>0.14239254515402996</v>
      </c>
      <c r="K1613" s="10">
        <f t="shared" si="150"/>
        <v>0.14589280041511174</v>
      </c>
    </row>
    <row r="1614" spans="2:11" x14ac:dyDescent="0.2">
      <c r="B1614" s="33">
        <v>1604</v>
      </c>
      <c r="C1614">
        <v>14824.2</v>
      </c>
      <c r="F1614" s="10">
        <f t="shared" si="151"/>
        <v>9.3663214978148661E-3</v>
      </c>
      <c r="G1614" s="10">
        <f t="shared" si="146"/>
        <v>0.15462586217977731</v>
      </c>
      <c r="H1614" s="10">
        <f t="shared" si="147"/>
        <v>0.16356790737388643</v>
      </c>
      <c r="I1614" s="10">
        <f t="shared" si="148"/>
        <v>0.16274427449482273</v>
      </c>
      <c r="J1614" s="10">
        <f t="shared" si="149"/>
        <v>0.14278701059957449</v>
      </c>
      <c r="K1614" s="10">
        <f t="shared" si="150"/>
        <v>0.14606035620276445</v>
      </c>
    </row>
    <row r="1615" spans="2:11" x14ac:dyDescent="0.2">
      <c r="B1615" s="33">
        <v>1605</v>
      </c>
      <c r="C1615">
        <v>14918.8</v>
      </c>
      <c r="F1615" s="10">
        <f t="shared" si="151"/>
        <v>6.3611820593756849E-3</v>
      </c>
      <c r="G1615" s="10">
        <f t="shared" si="146"/>
        <v>0.15502603918392166</v>
      </c>
      <c r="H1615" s="10">
        <f t="shared" si="147"/>
        <v>0.16267075139659073</v>
      </c>
      <c r="I1615" s="10">
        <f t="shared" si="148"/>
        <v>0.16317517445063059</v>
      </c>
      <c r="J1615" s="10">
        <f t="shared" si="149"/>
        <v>0.14285022057994276</v>
      </c>
      <c r="K1615" s="10">
        <f t="shared" si="150"/>
        <v>0.14609238692962967</v>
      </c>
    </row>
    <row r="1616" spans="2:11" x14ac:dyDescent="0.2">
      <c r="B1616" s="33">
        <v>1606</v>
      </c>
      <c r="C1616">
        <v>14968.2</v>
      </c>
      <c r="F1616" s="10">
        <f t="shared" si="151"/>
        <v>3.3057881344996315E-3</v>
      </c>
      <c r="G1616" s="10">
        <f t="shared" si="146"/>
        <v>0.15491400603375763</v>
      </c>
      <c r="H1616" s="10">
        <f t="shared" si="147"/>
        <v>0.15966098111251295</v>
      </c>
      <c r="I1616" s="10">
        <f t="shared" si="148"/>
        <v>0.16317307639262707</v>
      </c>
      <c r="J1616" s="10">
        <f t="shared" si="149"/>
        <v>0.14193469772810277</v>
      </c>
      <c r="K1616" s="10">
        <f t="shared" si="150"/>
        <v>0.14297515310292125</v>
      </c>
    </row>
    <row r="1617" spans="2:11" x14ac:dyDescent="0.2">
      <c r="B1617" s="33">
        <v>1607</v>
      </c>
      <c r="C1617">
        <v>15068.4</v>
      </c>
      <c r="F1617" s="10">
        <f t="shared" si="151"/>
        <v>6.6718850796723952E-3</v>
      </c>
      <c r="G1617" s="10">
        <f t="shared" si="146"/>
        <v>0.15605628649127065</v>
      </c>
      <c r="H1617" s="10">
        <f t="shared" si="147"/>
        <v>0.14322718992191563</v>
      </c>
      <c r="I1617" s="10">
        <f t="shared" si="148"/>
        <v>0.16302295728315877</v>
      </c>
      <c r="J1617" s="10">
        <f t="shared" si="149"/>
        <v>0.1419561957412547</v>
      </c>
      <c r="K1617" s="10">
        <f t="shared" si="150"/>
        <v>0.14196048792583815</v>
      </c>
    </row>
    <row r="1618" spans="2:11" x14ac:dyDescent="0.2">
      <c r="B1618" s="33">
        <v>1608</v>
      </c>
      <c r="C1618">
        <v>15055.5</v>
      </c>
      <c r="F1618" s="10">
        <f t="shared" si="151"/>
        <v>-8.5646286095382776E-4</v>
      </c>
      <c r="G1618" s="10">
        <f t="shared" si="146"/>
        <v>0.15430962238183102</v>
      </c>
      <c r="H1618" s="10">
        <f t="shared" si="147"/>
        <v>0.13264361929587895</v>
      </c>
      <c r="I1618" s="10">
        <f t="shared" si="148"/>
        <v>0.16289326941126658</v>
      </c>
      <c r="J1618" s="10">
        <f t="shared" si="149"/>
        <v>0.14194776239338511</v>
      </c>
      <c r="K1618" s="10">
        <f t="shared" si="150"/>
        <v>0.14151277763130043</v>
      </c>
    </row>
    <row r="1619" spans="2:11" x14ac:dyDescent="0.2">
      <c r="B1619" s="33">
        <v>1609</v>
      </c>
      <c r="C1619">
        <v>15070.9</v>
      </c>
      <c r="F1619" s="10">
        <f t="shared" si="151"/>
        <v>1.0223592159276801E-3</v>
      </c>
      <c r="G1619" s="10">
        <f t="shared" si="146"/>
        <v>0.15370982561238955</v>
      </c>
      <c r="H1619" s="10">
        <f t="shared" si="147"/>
        <v>0.13263598705291799</v>
      </c>
      <c r="I1619" s="10">
        <f t="shared" si="148"/>
        <v>0.16257234789328473</v>
      </c>
      <c r="J1619" s="10">
        <f t="shared" si="149"/>
        <v>0.14194298068708788</v>
      </c>
      <c r="K1619" s="10">
        <f t="shared" si="150"/>
        <v>0.1408871423462747</v>
      </c>
    </row>
    <row r="1620" spans="2:11" x14ac:dyDescent="0.2">
      <c r="B1620" s="33">
        <v>1610</v>
      </c>
      <c r="C1620">
        <v>15223.9</v>
      </c>
      <c r="F1620" s="10">
        <f t="shared" si="151"/>
        <v>1.010082924058699E-2</v>
      </c>
      <c r="G1620" s="10">
        <f t="shared" si="146"/>
        <v>0.14610730763201388</v>
      </c>
      <c r="H1620" s="10">
        <f t="shared" si="147"/>
        <v>0.12717892699943137</v>
      </c>
      <c r="I1620" s="10">
        <f t="shared" si="148"/>
        <v>0.16366650553185708</v>
      </c>
      <c r="J1620" s="10">
        <f t="shared" si="149"/>
        <v>0.14208986034880705</v>
      </c>
      <c r="K1620" s="10">
        <f t="shared" si="150"/>
        <v>0.1401273532117335</v>
      </c>
    </row>
    <row r="1621" spans="2:11" x14ac:dyDescent="0.2">
      <c r="B1621" s="33">
        <v>1611</v>
      </c>
      <c r="C1621">
        <v>15094.9</v>
      </c>
      <c r="F1621" s="10">
        <f t="shared" si="151"/>
        <v>-8.5096229696527258E-3</v>
      </c>
      <c r="G1621" s="10">
        <f t="shared" si="146"/>
        <v>0.14754572073315197</v>
      </c>
      <c r="H1621" s="10">
        <f t="shared" si="147"/>
        <v>0.12907724991579927</v>
      </c>
      <c r="I1621" s="10">
        <f t="shared" si="148"/>
        <v>0.16453432437943916</v>
      </c>
      <c r="J1621" s="10">
        <f t="shared" si="149"/>
        <v>0.14242115665928037</v>
      </c>
      <c r="K1621" s="10">
        <f t="shared" si="150"/>
        <v>0.14037273656751476</v>
      </c>
    </row>
    <row r="1622" spans="2:11" x14ac:dyDescent="0.2">
      <c r="B1622" s="33">
        <v>1612</v>
      </c>
      <c r="C1622">
        <v>15053.2</v>
      </c>
      <c r="F1622" s="10">
        <f t="shared" si="151"/>
        <v>-2.7663452484906559E-3</v>
      </c>
      <c r="G1622" s="10">
        <f t="shared" si="146"/>
        <v>0.11031851185291573</v>
      </c>
      <c r="H1622" s="10">
        <f t="shared" si="147"/>
        <v>0.1293327992085726</v>
      </c>
      <c r="I1622" s="10">
        <f t="shared" si="148"/>
        <v>0.1644347839460181</v>
      </c>
      <c r="J1622" s="10">
        <f t="shared" si="149"/>
        <v>0.14248657057696129</v>
      </c>
      <c r="K1622" s="10">
        <f t="shared" si="150"/>
        <v>0.13907321026239503</v>
      </c>
    </row>
    <row r="1623" spans="2:11" x14ac:dyDescent="0.2">
      <c r="B1623" s="33">
        <v>1613</v>
      </c>
      <c r="C1623">
        <v>15124.6</v>
      </c>
      <c r="F1623" s="10">
        <f t="shared" si="151"/>
        <v>4.7319641080053815E-3</v>
      </c>
      <c r="G1623" s="10">
        <f t="shared" si="146"/>
        <v>0.1107859007456708</v>
      </c>
      <c r="H1623" s="10">
        <f t="shared" si="147"/>
        <v>0.12666066442219739</v>
      </c>
      <c r="I1623" s="10">
        <f t="shared" si="148"/>
        <v>0.16462170262689119</v>
      </c>
      <c r="J1623" s="10">
        <f t="shared" si="149"/>
        <v>0.14250901915095851</v>
      </c>
      <c r="K1623" s="10">
        <f t="shared" si="150"/>
        <v>0.13837112407354535</v>
      </c>
    </row>
    <row r="1624" spans="2:11" x14ac:dyDescent="0.2">
      <c r="B1624" s="33">
        <v>1614</v>
      </c>
      <c r="C1624">
        <v>15188.6</v>
      </c>
      <c r="F1624" s="10">
        <f t="shared" si="151"/>
        <v>4.2225891753222937E-3</v>
      </c>
      <c r="G1624" s="10">
        <f t="shared" si="146"/>
        <v>0.11085861550798605</v>
      </c>
      <c r="H1624" s="10">
        <f t="shared" si="147"/>
        <v>0.12671604663115996</v>
      </c>
      <c r="I1624" s="10">
        <f t="shared" si="148"/>
        <v>0.16424296178170852</v>
      </c>
      <c r="J1624" s="10">
        <f t="shared" si="149"/>
        <v>0.14248252704585226</v>
      </c>
      <c r="K1624" s="10">
        <f t="shared" si="150"/>
        <v>0.1384039315358859</v>
      </c>
    </row>
    <row r="1625" spans="2:11" x14ac:dyDescent="0.2">
      <c r="B1625" s="33">
        <v>1615</v>
      </c>
      <c r="C1625">
        <v>15137.3</v>
      </c>
      <c r="F1625" s="10">
        <f t="shared" si="151"/>
        <v>-3.3832498909028342E-3</v>
      </c>
      <c r="G1625" s="10">
        <f t="shared" si="146"/>
        <v>9.7199654072860006E-2</v>
      </c>
      <c r="H1625" s="10">
        <f t="shared" si="147"/>
        <v>0.12625714545887029</v>
      </c>
      <c r="I1625" s="10">
        <f t="shared" si="148"/>
        <v>0.16440926837901668</v>
      </c>
      <c r="J1625" s="10">
        <f t="shared" si="149"/>
        <v>0.14237878857710376</v>
      </c>
      <c r="K1625" s="10">
        <f t="shared" si="150"/>
        <v>0.13847834059553774</v>
      </c>
    </row>
    <row r="1626" spans="2:11" x14ac:dyDescent="0.2">
      <c r="B1626" s="33">
        <v>1616</v>
      </c>
      <c r="C1626">
        <v>15329.4</v>
      </c>
      <c r="F1626" s="10">
        <f t="shared" si="151"/>
        <v>1.2610656603902152E-2</v>
      </c>
      <c r="G1626" s="10">
        <f t="shared" si="146"/>
        <v>0.10197033835223811</v>
      </c>
      <c r="H1626" s="10">
        <f t="shared" si="147"/>
        <v>0.12900655547746664</v>
      </c>
      <c r="I1626" s="10">
        <f t="shared" si="148"/>
        <v>0.1660901095111354</v>
      </c>
      <c r="J1626" s="10">
        <f t="shared" si="149"/>
        <v>0.14315709738812812</v>
      </c>
      <c r="K1626" s="10">
        <f t="shared" si="150"/>
        <v>0.1387418460820645</v>
      </c>
    </row>
    <row r="1627" spans="2:11" x14ac:dyDescent="0.2">
      <c r="B1627" s="33">
        <v>1617</v>
      </c>
      <c r="C1627">
        <v>15501.5</v>
      </c>
      <c r="F1627" s="10">
        <f t="shared" si="151"/>
        <v>1.1164240261903366E-2</v>
      </c>
      <c r="G1627" s="10">
        <f t="shared" si="146"/>
        <v>0.10571670335862265</v>
      </c>
      <c r="H1627" s="10">
        <f t="shared" si="147"/>
        <v>0.13058633147841314</v>
      </c>
      <c r="I1627" s="10">
        <f t="shared" si="148"/>
        <v>0.16704780613756973</v>
      </c>
      <c r="J1627" s="10">
        <f t="shared" si="149"/>
        <v>0.14386125713649534</v>
      </c>
      <c r="K1627" s="10">
        <f t="shared" si="150"/>
        <v>0.13805319007263994</v>
      </c>
    </row>
    <row r="1628" spans="2:11" x14ac:dyDescent="0.2">
      <c r="B1628" s="33">
        <v>1618</v>
      </c>
      <c r="C1628">
        <v>15414.3</v>
      </c>
      <c r="F1628" s="10">
        <f t="shared" si="151"/>
        <v>-5.6411434440236247E-3</v>
      </c>
      <c r="G1628" s="10">
        <f t="shared" si="146"/>
        <v>0.10886503032019269</v>
      </c>
      <c r="H1628" s="10">
        <f t="shared" si="147"/>
        <v>0.13058697539398534</v>
      </c>
      <c r="I1628" s="10">
        <f t="shared" si="148"/>
        <v>0.15567708825124679</v>
      </c>
      <c r="J1628" s="10">
        <f t="shared" si="149"/>
        <v>0.14401266141586283</v>
      </c>
      <c r="K1628" s="10">
        <f t="shared" si="150"/>
        <v>0.13794616000973681</v>
      </c>
    </row>
    <row r="1629" spans="2:11" x14ac:dyDescent="0.2">
      <c r="B1629" s="33">
        <v>1619</v>
      </c>
      <c r="C1629">
        <v>15314.9</v>
      </c>
      <c r="F1629" s="10">
        <f t="shared" si="151"/>
        <v>-6.469439275181078E-3</v>
      </c>
      <c r="G1629" s="10">
        <f t="shared" si="146"/>
        <v>0.10416324289382452</v>
      </c>
      <c r="H1629" s="10">
        <f t="shared" si="147"/>
        <v>0.13183283045541272</v>
      </c>
      <c r="I1629" s="10">
        <f t="shared" si="148"/>
        <v>0.15451957646641271</v>
      </c>
      <c r="J1629" s="10">
        <f t="shared" si="149"/>
        <v>0.14433068694289033</v>
      </c>
      <c r="K1629" s="10">
        <f t="shared" si="150"/>
        <v>0.13571879017040345</v>
      </c>
    </row>
    <row r="1630" spans="2:11" x14ac:dyDescent="0.2">
      <c r="B1630" s="33">
        <v>1620</v>
      </c>
      <c r="C1630">
        <v>14928.8</v>
      </c>
      <c r="F1630" s="10">
        <f t="shared" si="151"/>
        <v>-2.5533977480099682E-2</v>
      </c>
      <c r="G1630" s="10">
        <f t="shared" si="146"/>
        <v>0.13976662182384975</v>
      </c>
      <c r="H1630" s="10">
        <f t="shared" si="147"/>
        <v>0.14570696047359719</v>
      </c>
      <c r="I1630" s="10">
        <f t="shared" si="148"/>
        <v>0.16077907890215379</v>
      </c>
      <c r="J1630" s="10">
        <f t="shared" si="149"/>
        <v>0.14744137527789833</v>
      </c>
      <c r="K1630" s="10">
        <f t="shared" si="150"/>
        <v>0.13782809601620746</v>
      </c>
    </row>
    <row r="1631" spans="2:11" x14ac:dyDescent="0.2">
      <c r="B1631" s="33">
        <v>1621</v>
      </c>
      <c r="C1631">
        <v>14725.9</v>
      </c>
      <c r="F1631" s="10">
        <f t="shared" si="151"/>
        <v>-1.3684385023964952E-2</v>
      </c>
      <c r="G1631" s="10">
        <f t="shared" si="146"/>
        <v>0.14534397200153032</v>
      </c>
      <c r="H1631" s="10">
        <f t="shared" si="147"/>
        <v>0.14492938243777664</v>
      </c>
      <c r="I1631" s="10">
        <f t="shared" si="148"/>
        <v>0.16251099922882456</v>
      </c>
      <c r="J1631" s="10">
        <f t="shared" si="149"/>
        <v>0.1455534089029582</v>
      </c>
      <c r="K1631" s="10">
        <f t="shared" si="150"/>
        <v>0.13844072458339488</v>
      </c>
    </row>
    <row r="1632" spans="2:11" x14ac:dyDescent="0.2">
      <c r="B1632" s="33">
        <v>1622</v>
      </c>
      <c r="C1632">
        <v>14816.5</v>
      </c>
      <c r="F1632" s="10">
        <f t="shared" si="151"/>
        <v>6.1335764214523903E-3</v>
      </c>
      <c r="G1632" s="10">
        <f t="shared" si="146"/>
        <v>0.14623397450805667</v>
      </c>
      <c r="H1632" s="10">
        <f t="shared" si="147"/>
        <v>0.14575298985545979</v>
      </c>
      <c r="I1632" s="10">
        <f t="shared" si="148"/>
        <v>0.15961449723383375</v>
      </c>
      <c r="J1632" s="10">
        <f t="shared" si="149"/>
        <v>0.14562574434722789</v>
      </c>
      <c r="K1632" s="10">
        <f t="shared" si="150"/>
        <v>0.13666019651729175</v>
      </c>
    </row>
    <row r="1633" spans="2:11" x14ac:dyDescent="0.2">
      <c r="B1633" s="33">
        <v>1623</v>
      </c>
      <c r="C1633">
        <v>14940.6</v>
      </c>
      <c r="F1633" s="10">
        <f t="shared" si="151"/>
        <v>8.340914906212301E-3</v>
      </c>
      <c r="G1633" s="10">
        <f t="shared" si="146"/>
        <v>0.14808142542958827</v>
      </c>
      <c r="H1633" s="10">
        <f t="shared" si="147"/>
        <v>0.14708538063099599</v>
      </c>
      <c r="I1633" s="10">
        <f t="shared" si="148"/>
        <v>0.16000446069015686</v>
      </c>
      <c r="J1633" s="10">
        <f t="shared" si="149"/>
        <v>0.14406341171721429</v>
      </c>
      <c r="K1633" s="10">
        <f t="shared" si="150"/>
        <v>0.13679191506909125</v>
      </c>
    </row>
    <row r="1634" spans="2:11" x14ac:dyDescent="0.2">
      <c r="B1634" s="33">
        <v>1624</v>
      </c>
      <c r="C1634">
        <v>14764.3</v>
      </c>
      <c r="F1634" s="10">
        <f t="shared" si="151"/>
        <v>-1.1870234882955509E-2</v>
      </c>
      <c r="G1634" s="10">
        <f t="shared" si="146"/>
        <v>0.15001549616027912</v>
      </c>
      <c r="H1634" s="10">
        <f t="shared" si="147"/>
        <v>0.1496701958247651</v>
      </c>
      <c r="I1634" s="10">
        <f t="shared" si="148"/>
        <v>0.16168389050029655</v>
      </c>
      <c r="J1634" s="10">
        <f t="shared" si="149"/>
        <v>0.14444967667936581</v>
      </c>
      <c r="K1634" s="10">
        <f t="shared" si="150"/>
        <v>0.13652334138775873</v>
      </c>
    </row>
    <row r="1635" spans="2:11" x14ac:dyDescent="0.2">
      <c r="B1635" s="33">
        <v>1625</v>
      </c>
      <c r="C1635">
        <v>14829.8</v>
      </c>
      <c r="F1635" s="10">
        <f t="shared" si="151"/>
        <v>4.4265652243633226E-3</v>
      </c>
      <c r="G1635" s="10">
        <f t="shared" si="146"/>
        <v>0.15016547662280491</v>
      </c>
      <c r="H1635" s="10">
        <f t="shared" si="147"/>
        <v>0.15010825634127167</v>
      </c>
      <c r="I1635" s="10">
        <f t="shared" si="148"/>
        <v>0.15734910453530454</v>
      </c>
      <c r="J1635" s="10">
        <f t="shared" si="149"/>
        <v>0.14318770114415991</v>
      </c>
      <c r="K1635" s="10">
        <f t="shared" si="150"/>
        <v>0.13633493728272655</v>
      </c>
    </row>
    <row r="1636" spans="2:11" x14ac:dyDescent="0.2">
      <c r="B1636" s="33">
        <v>1626</v>
      </c>
      <c r="C1636">
        <v>15078.4</v>
      </c>
      <c r="F1636" s="10">
        <f t="shared" si="151"/>
        <v>1.6624586272733971E-2</v>
      </c>
      <c r="G1636" s="10">
        <f t="shared" si="146"/>
        <v>0.15718640868076847</v>
      </c>
      <c r="H1636" s="10">
        <f t="shared" si="147"/>
        <v>0.15427757721210403</v>
      </c>
      <c r="I1636" s="10">
        <f t="shared" si="148"/>
        <v>0.16025692461235497</v>
      </c>
      <c r="J1636" s="10">
        <f t="shared" si="149"/>
        <v>0.14379045619168801</v>
      </c>
      <c r="K1636" s="10">
        <f t="shared" si="150"/>
        <v>0.13701013965918254</v>
      </c>
    </row>
    <row r="1637" spans="2:11" x14ac:dyDescent="0.2">
      <c r="B1637" s="33">
        <v>1627</v>
      </c>
      <c r="C1637">
        <v>15252.1</v>
      </c>
      <c r="F1637" s="10">
        <f t="shared" si="151"/>
        <v>1.145394233603516E-2</v>
      </c>
      <c r="G1637" s="10">
        <f t="shared" si="146"/>
        <v>0.16027382115913752</v>
      </c>
      <c r="H1637" s="10">
        <f t="shared" si="147"/>
        <v>0.15609890036255281</v>
      </c>
      <c r="I1637" s="10">
        <f t="shared" si="148"/>
        <v>0.16064539725966795</v>
      </c>
      <c r="J1637" s="10">
        <f t="shared" si="149"/>
        <v>0.14349162026790058</v>
      </c>
      <c r="K1637" s="10">
        <f t="shared" si="150"/>
        <v>0.13735922225254821</v>
      </c>
    </row>
    <row r="1638" spans="2:11" x14ac:dyDescent="0.2">
      <c r="B1638" s="33">
        <v>1628</v>
      </c>
      <c r="C1638">
        <v>15103.6</v>
      </c>
      <c r="F1638" s="10">
        <f t="shared" si="151"/>
        <v>-9.7840724893862863E-3</v>
      </c>
      <c r="G1638" s="10">
        <f t="shared" si="146"/>
        <v>0.16409554827574693</v>
      </c>
      <c r="H1638" s="10">
        <f t="shared" si="147"/>
        <v>0.15777054507436275</v>
      </c>
      <c r="I1638" s="10">
        <f t="shared" si="148"/>
        <v>0.16011547997910441</v>
      </c>
      <c r="J1638" s="10">
        <f t="shared" si="149"/>
        <v>0.14417391918985031</v>
      </c>
      <c r="K1638" s="10">
        <f t="shared" si="150"/>
        <v>0.13775901381586958</v>
      </c>
    </row>
    <row r="1639" spans="2:11" x14ac:dyDescent="0.2">
      <c r="B1639" s="33">
        <v>1629</v>
      </c>
      <c r="C1639">
        <v>15000.2</v>
      </c>
      <c r="F1639" s="10">
        <f t="shared" si="151"/>
        <v>-6.8695916549599417E-3</v>
      </c>
      <c r="G1639" s="10">
        <f t="shared" si="146"/>
        <v>0.16429389549203277</v>
      </c>
      <c r="H1639" s="10">
        <f t="shared" si="147"/>
        <v>0.15840817868950285</v>
      </c>
      <c r="I1639" s="10">
        <f t="shared" si="148"/>
        <v>0.15051952341853056</v>
      </c>
      <c r="J1639" s="10">
        <f t="shared" si="149"/>
        <v>0.14446002099507632</v>
      </c>
      <c r="K1639" s="10">
        <f t="shared" si="150"/>
        <v>0.13781903748266339</v>
      </c>
    </row>
    <row r="1640" spans="2:11" x14ac:dyDescent="0.2">
      <c r="B1640" s="33">
        <v>1630</v>
      </c>
      <c r="C1640">
        <v>15035.7</v>
      </c>
      <c r="F1640" s="10">
        <f t="shared" si="151"/>
        <v>2.3638390413060388E-3</v>
      </c>
      <c r="G1640" s="10">
        <f t="shared" si="146"/>
        <v>0.16450232309884458</v>
      </c>
      <c r="H1640" s="10">
        <f t="shared" si="147"/>
        <v>0.1577011317316912</v>
      </c>
      <c r="I1640" s="10">
        <f t="shared" si="148"/>
        <v>0.14341596334258414</v>
      </c>
      <c r="J1640" s="10">
        <f t="shared" si="149"/>
        <v>0.14448171817333327</v>
      </c>
      <c r="K1640" s="10">
        <f t="shared" si="150"/>
        <v>0.1378179769757408</v>
      </c>
    </row>
    <row r="1641" spans="2:11" x14ac:dyDescent="0.2">
      <c r="B1641" s="33">
        <v>1631</v>
      </c>
      <c r="C1641">
        <v>14882.4</v>
      </c>
      <c r="F1641" s="10">
        <f t="shared" si="151"/>
        <v>-1.0248066666320487E-2</v>
      </c>
      <c r="G1641" s="10">
        <f t="shared" si="146"/>
        <v>0.16799785981316478</v>
      </c>
      <c r="H1641" s="10">
        <f t="shared" si="147"/>
        <v>0.15948705236779356</v>
      </c>
      <c r="I1641" s="10">
        <f t="shared" si="148"/>
        <v>0.14509620685364724</v>
      </c>
      <c r="J1641" s="10">
        <f t="shared" si="149"/>
        <v>0.14470315816292226</v>
      </c>
      <c r="K1641" s="10">
        <f t="shared" si="150"/>
        <v>0.13828504282618531</v>
      </c>
    </row>
    <row r="1642" spans="2:11" x14ac:dyDescent="0.2">
      <c r="B1642" s="33">
        <v>1632</v>
      </c>
      <c r="C1642">
        <v>14784.9</v>
      </c>
      <c r="F1642" s="10">
        <f t="shared" si="151"/>
        <v>-6.5729170518422954E-3</v>
      </c>
      <c r="G1642" s="10">
        <f t="shared" si="146"/>
        <v>0.16473255155712097</v>
      </c>
      <c r="H1642" s="10">
        <f t="shared" si="147"/>
        <v>0.1545243257739182</v>
      </c>
      <c r="I1642" s="10">
        <f t="shared" si="148"/>
        <v>0.14115034202082599</v>
      </c>
      <c r="J1642" s="10">
        <f t="shared" si="149"/>
        <v>0.14501286591670684</v>
      </c>
      <c r="K1642" s="10">
        <f t="shared" si="150"/>
        <v>0.13833954874224838</v>
      </c>
    </row>
    <row r="1643" spans="2:11" x14ac:dyDescent="0.2">
      <c r="B1643" s="33">
        <v>1633</v>
      </c>
      <c r="C1643">
        <v>14848.3</v>
      </c>
      <c r="F1643" s="10">
        <f t="shared" si="151"/>
        <v>4.2789909113123969E-3</v>
      </c>
      <c r="G1643" s="10">
        <f t="shared" si="146"/>
        <v>0.16372713001570358</v>
      </c>
      <c r="H1643" s="10">
        <f t="shared" si="147"/>
        <v>0.15426516672942187</v>
      </c>
      <c r="I1643" s="10">
        <f t="shared" si="148"/>
        <v>0.14105579648266359</v>
      </c>
      <c r="J1643" s="10">
        <f t="shared" si="149"/>
        <v>0.14462323906720914</v>
      </c>
      <c r="K1643" s="10">
        <f t="shared" si="150"/>
        <v>0.13833394232097768</v>
      </c>
    </row>
    <row r="1644" spans="2:11" x14ac:dyDescent="0.2">
      <c r="B1644" s="33">
        <v>1634</v>
      </c>
      <c r="C1644">
        <v>14755.2</v>
      </c>
      <c r="F1644" s="10">
        <f t="shared" si="151"/>
        <v>-6.2898175508616224E-3</v>
      </c>
      <c r="G1644" s="10">
        <f t="shared" si="146"/>
        <v>0.16467968257378046</v>
      </c>
      <c r="H1644" s="10">
        <f t="shared" si="147"/>
        <v>0.13981565040741922</v>
      </c>
      <c r="I1644" s="10">
        <f t="shared" si="148"/>
        <v>0.14166228758248287</v>
      </c>
      <c r="J1644" s="10">
        <f t="shared" si="149"/>
        <v>0.14489237693197093</v>
      </c>
      <c r="K1644" s="10">
        <f t="shared" si="150"/>
        <v>0.13754679840572154</v>
      </c>
    </row>
    <row r="1645" spans="2:11" x14ac:dyDescent="0.2">
      <c r="B1645" s="33">
        <v>1635</v>
      </c>
      <c r="C1645">
        <v>14681.7</v>
      </c>
      <c r="F1645" s="10">
        <f t="shared" si="151"/>
        <v>-4.9937427339101191E-3</v>
      </c>
      <c r="G1645" s="10">
        <f t="shared" si="146"/>
        <v>0.16397015254053565</v>
      </c>
      <c r="H1645" s="10">
        <f t="shared" si="147"/>
        <v>0.14022734173494142</v>
      </c>
      <c r="I1645" s="10">
        <f t="shared" si="148"/>
        <v>0.14002388325783</v>
      </c>
      <c r="J1645" s="10">
        <f t="shared" si="149"/>
        <v>0.14503490762904173</v>
      </c>
      <c r="K1645" s="10">
        <f t="shared" si="150"/>
        <v>0.13705094995837142</v>
      </c>
    </row>
    <row r="1646" spans="2:11" x14ac:dyDescent="0.2">
      <c r="B1646" s="33">
        <v>1636</v>
      </c>
      <c r="C1646">
        <v>14819.9</v>
      </c>
      <c r="F1646" s="10">
        <f t="shared" si="151"/>
        <v>9.3690519105095234E-3</v>
      </c>
      <c r="G1646" s="10">
        <f t="shared" si="146"/>
        <v>0.1669670993975606</v>
      </c>
      <c r="H1646" s="10">
        <f t="shared" si="147"/>
        <v>0.14195491867276405</v>
      </c>
      <c r="I1646" s="10">
        <f t="shared" si="148"/>
        <v>0.14099569762399622</v>
      </c>
      <c r="J1646" s="10">
        <f t="shared" si="149"/>
        <v>0.14541913937227136</v>
      </c>
      <c r="K1646" s="10">
        <f t="shared" si="150"/>
        <v>0.13730633213465068</v>
      </c>
    </row>
    <row r="1647" spans="2:11" x14ac:dyDescent="0.2">
      <c r="B1647" s="33">
        <v>1637</v>
      </c>
      <c r="C1647">
        <v>14892</v>
      </c>
      <c r="F1647" s="10">
        <f t="shared" si="151"/>
        <v>4.853283803621735E-3</v>
      </c>
      <c r="G1647" s="10">
        <f t="shared" si="146"/>
        <v>0.1679497295171001</v>
      </c>
      <c r="H1647" s="10">
        <f t="shared" si="147"/>
        <v>0.13773219718544211</v>
      </c>
      <c r="I1647" s="10">
        <f t="shared" si="148"/>
        <v>0.14084133567727564</v>
      </c>
      <c r="J1647" s="10">
        <f t="shared" si="149"/>
        <v>0.14486702186047898</v>
      </c>
      <c r="K1647" s="10">
        <f t="shared" si="150"/>
        <v>0.13734772659772493</v>
      </c>
    </row>
    <row r="1648" spans="2:11" x14ac:dyDescent="0.2">
      <c r="B1648" s="33">
        <v>1638</v>
      </c>
      <c r="C1648">
        <v>14804.7</v>
      </c>
      <c r="F1648" s="10">
        <f t="shared" si="151"/>
        <v>-5.879458086740519E-3</v>
      </c>
      <c r="G1648" s="10">
        <f t="shared" si="146"/>
        <v>0.16185658022498328</v>
      </c>
      <c r="H1648" s="10">
        <f t="shared" si="147"/>
        <v>0.13849647408604851</v>
      </c>
      <c r="I1648" s="10">
        <f t="shared" si="148"/>
        <v>0.14112445613151867</v>
      </c>
      <c r="J1648" s="10">
        <f t="shared" si="149"/>
        <v>0.14511074907034197</v>
      </c>
      <c r="K1648" s="10">
        <f t="shared" si="150"/>
        <v>0.13728192930565936</v>
      </c>
    </row>
    <row r="1649" spans="2:11" x14ac:dyDescent="0.2">
      <c r="B1649" s="33">
        <v>1639</v>
      </c>
      <c r="C1649">
        <v>14869.4</v>
      </c>
      <c r="F1649" s="10">
        <f t="shared" si="151"/>
        <v>4.3607120368854922E-3</v>
      </c>
      <c r="G1649" s="10">
        <f t="shared" si="146"/>
        <v>0.15699145752621105</v>
      </c>
      <c r="H1649" s="10">
        <f t="shared" si="147"/>
        <v>0.13867471147162305</v>
      </c>
      <c r="I1649" s="10">
        <f t="shared" si="148"/>
        <v>0.14112193702746498</v>
      </c>
      <c r="J1649" s="10">
        <f t="shared" si="149"/>
        <v>0.14511346929358021</v>
      </c>
      <c r="K1649" s="10">
        <f t="shared" si="150"/>
        <v>0.1370272157328129</v>
      </c>
    </row>
    <row r="1650" spans="2:11" x14ac:dyDescent="0.2">
      <c r="B1650" s="33">
        <v>1640</v>
      </c>
      <c r="C1650">
        <v>14989.7</v>
      </c>
      <c r="F1650" s="10">
        <f t="shared" si="151"/>
        <v>8.0578886113931766E-3</v>
      </c>
      <c r="G1650" s="10">
        <f t="shared" si="146"/>
        <v>0.15988557365133771</v>
      </c>
      <c r="H1650" s="10">
        <f t="shared" si="147"/>
        <v>0.13967018681161916</v>
      </c>
      <c r="I1650" s="10">
        <f t="shared" si="148"/>
        <v>0.14104633684701812</v>
      </c>
      <c r="J1650" s="10">
        <f t="shared" si="149"/>
        <v>0.14522740194123618</v>
      </c>
      <c r="K1650" s="10">
        <f t="shared" si="150"/>
        <v>0.13719743651861241</v>
      </c>
    </row>
    <row r="1651" spans="2:11" x14ac:dyDescent="0.2">
      <c r="B1651" s="33">
        <v>1641</v>
      </c>
      <c r="C1651">
        <v>14907.4</v>
      </c>
      <c r="F1651" s="10">
        <f t="shared" si="151"/>
        <v>-5.5055646122530505E-3</v>
      </c>
      <c r="G1651" s="10">
        <f t="shared" si="146"/>
        <v>0.15954232017903955</v>
      </c>
      <c r="H1651" s="10">
        <f t="shared" si="147"/>
        <v>0.13581971026633288</v>
      </c>
      <c r="I1651" s="10">
        <f t="shared" si="148"/>
        <v>0.1414503747574197</v>
      </c>
      <c r="J1651" s="10">
        <f t="shared" si="149"/>
        <v>0.14492276165244677</v>
      </c>
      <c r="K1651" s="10">
        <f t="shared" si="150"/>
        <v>0.13734847850226051</v>
      </c>
    </row>
    <row r="1652" spans="2:11" x14ac:dyDescent="0.2">
      <c r="B1652" s="33">
        <v>1642</v>
      </c>
      <c r="C1652">
        <v>15058.3</v>
      </c>
      <c r="F1652" s="10">
        <f t="shared" si="151"/>
        <v>1.0071600234252435E-2</v>
      </c>
      <c r="G1652" s="10">
        <f t="shared" si="146"/>
        <v>0.13857563707760681</v>
      </c>
      <c r="H1652" s="10">
        <f t="shared" si="147"/>
        <v>0.13758130503207419</v>
      </c>
      <c r="I1652" s="10">
        <f t="shared" si="148"/>
        <v>0.1423002790766415</v>
      </c>
      <c r="J1652" s="10">
        <f t="shared" si="149"/>
        <v>0.14547492575628929</v>
      </c>
      <c r="K1652" s="10">
        <f t="shared" si="150"/>
        <v>0.13721549453441864</v>
      </c>
    </row>
    <row r="1653" spans="2:11" x14ac:dyDescent="0.2">
      <c r="B1653" s="33">
        <v>1643</v>
      </c>
      <c r="C1653">
        <v>14974.7</v>
      </c>
      <c r="F1653" s="10">
        <f t="shared" si="151"/>
        <v>-5.567223782147605E-3</v>
      </c>
      <c r="G1653" s="10">
        <f t="shared" si="146"/>
        <v>0.13120809768436689</v>
      </c>
      <c r="H1653" s="10">
        <f t="shared" si="147"/>
        <v>0.13685027214550485</v>
      </c>
      <c r="I1653" s="10">
        <f t="shared" si="148"/>
        <v>0.13974001725913693</v>
      </c>
      <c r="J1653" s="10">
        <f t="shared" si="149"/>
        <v>0.14569993683669333</v>
      </c>
      <c r="K1653" s="10">
        <f t="shared" si="150"/>
        <v>0.13737268369693906</v>
      </c>
    </row>
    <row r="1654" spans="2:11" x14ac:dyDescent="0.2">
      <c r="B1654" s="33">
        <v>1644</v>
      </c>
      <c r="C1654">
        <v>14823.9</v>
      </c>
      <c r="F1654" s="10">
        <f t="shared" si="151"/>
        <v>-1.0121367269148083E-2</v>
      </c>
      <c r="G1654" s="10">
        <f t="shared" si="146"/>
        <v>0.13470856200236939</v>
      </c>
      <c r="H1654" s="10">
        <f t="shared" si="147"/>
        <v>0.13903336892387474</v>
      </c>
      <c r="I1654" s="10">
        <f t="shared" si="148"/>
        <v>0.14113474407739759</v>
      </c>
      <c r="J1654" s="10">
        <f t="shared" si="149"/>
        <v>0.14494410143117289</v>
      </c>
      <c r="K1654" s="10">
        <f t="shared" si="150"/>
        <v>0.13698218906585077</v>
      </c>
    </row>
    <row r="1655" spans="2:11" x14ac:dyDescent="0.2">
      <c r="B1655" s="33">
        <v>1645</v>
      </c>
      <c r="C1655">
        <v>14766.2</v>
      </c>
      <c r="F1655" s="10">
        <f t="shared" si="151"/>
        <v>-3.8999579679118235E-3</v>
      </c>
      <c r="G1655" s="10">
        <f t="shared" si="146"/>
        <v>0.1319810584805341</v>
      </c>
      <c r="H1655" s="10">
        <f t="shared" si="147"/>
        <v>0.13926006441727617</v>
      </c>
      <c r="I1655" s="10">
        <f t="shared" si="148"/>
        <v>0.14125388502522002</v>
      </c>
      <c r="J1655" s="10">
        <f t="shared" si="149"/>
        <v>0.1450549291438154</v>
      </c>
      <c r="K1655" s="10">
        <f t="shared" si="150"/>
        <v>0.13645337510526956</v>
      </c>
    </row>
    <row r="1656" spans="2:11" x14ac:dyDescent="0.2">
      <c r="B1656" s="33">
        <v>1646</v>
      </c>
      <c r="C1656">
        <v>14941.8</v>
      </c>
      <c r="F1656" s="10">
        <f t="shared" si="151"/>
        <v>1.1821869200216887E-2</v>
      </c>
      <c r="G1656" s="10">
        <f t="shared" si="146"/>
        <v>0.13191871868836494</v>
      </c>
      <c r="H1656" s="10">
        <f t="shared" si="147"/>
        <v>0.13965321482497894</v>
      </c>
      <c r="I1656" s="10">
        <f t="shared" si="148"/>
        <v>0.14313922448428695</v>
      </c>
      <c r="J1656" s="10">
        <f t="shared" si="149"/>
        <v>0.14594027483205405</v>
      </c>
      <c r="K1656" s="10">
        <f t="shared" si="150"/>
        <v>0.13671731297490258</v>
      </c>
    </row>
    <row r="1657" spans="2:11" x14ac:dyDescent="0.2">
      <c r="B1657" s="33">
        <v>1647</v>
      </c>
      <c r="C1657">
        <v>15023.5</v>
      </c>
      <c r="F1657" s="10">
        <f t="shared" si="151"/>
        <v>5.4529874518981737E-3</v>
      </c>
      <c r="G1657" s="10">
        <f t="shared" ref="G1657:G1720" si="152">STDEV(F1636:F1657)*SQRT(252)</f>
        <v>0.13232641218376193</v>
      </c>
      <c r="H1657" s="10">
        <f t="shared" ref="H1657:H1720" si="153">STDEV(F1614:F1657)*SQRT(252)</f>
        <v>0.13987692314410585</v>
      </c>
      <c r="I1657" s="10">
        <f t="shared" ref="I1657:I1720" si="154">STDEV(F1592:F1657)*SQRT(252)</f>
        <v>0.14354069536037251</v>
      </c>
      <c r="J1657" s="10">
        <f t="shared" ref="J1657:J1720" si="155">STDEV(F1526:F1657)*SQRT(252)</f>
        <v>0.14589552250735266</v>
      </c>
      <c r="K1657" s="10">
        <f t="shared" ref="K1657:K1720" si="156">STDEV(F1406:F1657)*SQRT(252)</f>
        <v>0.13675576828955285</v>
      </c>
    </row>
    <row r="1658" spans="2:11" x14ac:dyDescent="0.2">
      <c r="B1658" s="33">
        <v>1648</v>
      </c>
      <c r="C1658">
        <v>15110.4</v>
      </c>
      <c r="F1658" s="10">
        <f t="shared" si="151"/>
        <v>5.7676066420862251E-3</v>
      </c>
      <c r="G1658" s="10">
        <f t="shared" si="152"/>
        <v>0.12117072430125386</v>
      </c>
      <c r="H1658" s="10">
        <f t="shared" si="153"/>
        <v>0.13880357808162891</v>
      </c>
      <c r="I1658" s="10">
        <f t="shared" si="154"/>
        <v>0.14314837602669725</v>
      </c>
      <c r="J1658" s="10">
        <f t="shared" si="155"/>
        <v>0.14608148911936791</v>
      </c>
      <c r="K1658" s="10">
        <f t="shared" si="156"/>
        <v>0.13499828186923749</v>
      </c>
    </row>
    <row r="1659" spans="2:11" x14ac:dyDescent="0.2">
      <c r="B1659" s="33">
        <v>1649</v>
      </c>
      <c r="C1659">
        <v>15153.8</v>
      </c>
      <c r="F1659" s="10">
        <f t="shared" si="151"/>
        <v>2.86807711753246E-3</v>
      </c>
      <c r="G1659" s="10">
        <f t="shared" si="152"/>
        <v>0.11483200189372707</v>
      </c>
      <c r="H1659" s="10">
        <f t="shared" si="153"/>
        <v>0.13817983707145737</v>
      </c>
      <c r="I1659" s="10">
        <f t="shared" si="154"/>
        <v>0.14286270641338325</v>
      </c>
      <c r="J1659" s="10">
        <f t="shared" si="155"/>
        <v>0.14611188824502711</v>
      </c>
      <c r="K1659" s="10">
        <f t="shared" si="156"/>
        <v>0.13500794219126802</v>
      </c>
    </row>
    <row r="1660" spans="2:11" x14ac:dyDescent="0.2">
      <c r="B1660" s="33">
        <v>1650</v>
      </c>
      <c r="C1660">
        <v>15058.6</v>
      </c>
      <c r="F1660" s="10">
        <f t="shared" si="151"/>
        <v>-6.3020690233575125E-3</v>
      </c>
      <c r="G1660" s="10">
        <f t="shared" si="152"/>
        <v>0.11194727468174047</v>
      </c>
      <c r="H1660" s="10">
        <f t="shared" si="153"/>
        <v>0.13888874490466088</v>
      </c>
      <c r="I1660" s="10">
        <f t="shared" si="154"/>
        <v>0.14324607175834109</v>
      </c>
      <c r="J1660" s="10">
        <f t="shared" si="155"/>
        <v>0.14508035730072513</v>
      </c>
      <c r="K1660" s="10">
        <f t="shared" si="156"/>
        <v>0.13476286920222136</v>
      </c>
    </row>
    <row r="1661" spans="2:11" x14ac:dyDescent="0.2">
      <c r="B1661" s="33">
        <v>1651</v>
      </c>
      <c r="C1661">
        <v>15207.3</v>
      </c>
      <c r="F1661" s="10">
        <f t="shared" si="151"/>
        <v>9.8263191575095627E-3</v>
      </c>
      <c r="G1661" s="10">
        <f t="shared" si="152"/>
        <v>0.11413533829709999</v>
      </c>
      <c r="H1661" s="10">
        <f t="shared" si="153"/>
        <v>0.13995960744469663</v>
      </c>
      <c r="I1661" s="10">
        <f t="shared" si="154"/>
        <v>0.14431677809034618</v>
      </c>
      <c r="J1661" s="10">
        <f t="shared" si="155"/>
        <v>0.14426735926853293</v>
      </c>
      <c r="K1661" s="10">
        <f t="shared" si="156"/>
        <v>0.13372781058633018</v>
      </c>
    </row>
    <row r="1662" spans="2:11" x14ac:dyDescent="0.2">
      <c r="B1662" s="33">
        <v>1652</v>
      </c>
      <c r="C1662">
        <v>14930.1</v>
      </c>
      <c r="F1662" s="10">
        <f t="shared" si="151"/>
        <v>-1.8396266268374654E-2</v>
      </c>
      <c r="G1662" s="10">
        <f t="shared" si="152"/>
        <v>0.13075302986728765</v>
      </c>
      <c r="H1662" s="10">
        <f t="shared" si="153"/>
        <v>0.14686593555239644</v>
      </c>
      <c r="I1662" s="10">
        <f t="shared" si="154"/>
        <v>0.1483045667528676</v>
      </c>
      <c r="J1662" s="10">
        <f t="shared" si="155"/>
        <v>0.14655965041718463</v>
      </c>
      <c r="K1662" s="10">
        <f t="shared" si="156"/>
        <v>0.13509839075268407</v>
      </c>
    </row>
    <row r="1663" spans="2:11" x14ac:dyDescent="0.2">
      <c r="B1663" s="33">
        <v>1653</v>
      </c>
      <c r="C1663">
        <v>15056.7</v>
      </c>
      <c r="F1663" s="10">
        <f t="shared" si="151"/>
        <v>8.443765402396608E-3</v>
      </c>
      <c r="G1663" s="10">
        <f t="shared" si="152"/>
        <v>0.12901469201949756</v>
      </c>
      <c r="H1663" s="10">
        <f t="shared" si="153"/>
        <v>0.14829198097394308</v>
      </c>
      <c r="I1663" s="10">
        <f t="shared" si="154"/>
        <v>0.14904813720211676</v>
      </c>
      <c r="J1663" s="10">
        <f t="shared" si="155"/>
        <v>0.1469319227747598</v>
      </c>
      <c r="K1663" s="10">
        <f t="shared" si="156"/>
        <v>0.13529989154949176</v>
      </c>
    </row>
    <row r="1664" spans="2:11" x14ac:dyDescent="0.2">
      <c r="B1664" s="33">
        <v>1654</v>
      </c>
      <c r="C1664">
        <v>14913.3</v>
      </c>
      <c r="F1664" s="10">
        <f t="shared" si="151"/>
        <v>-9.5696425996757758E-3</v>
      </c>
      <c r="G1664" s="10">
        <f t="shared" si="152"/>
        <v>0.13137144100593545</v>
      </c>
      <c r="H1664" s="10">
        <f t="shared" si="153"/>
        <v>0.14789456443855198</v>
      </c>
      <c r="I1664" s="10">
        <f t="shared" si="154"/>
        <v>0.14632953438260393</v>
      </c>
      <c r="J1664" s="10">
        <f t="shared" si="155"/>
        <v>0.14743398943403224</v>
      </c>
      <c r="K1664" s="10">
        <f t="shared" si="156"/>
        <v>0.13531150891229735</v>
      </c>
    </row>
    <row r="1665" spans="2:11" x14ac:dyDescent="0.2">
      <c r="B1665" s="33">
        <v>1655</v>
      </c>
      <c r="C1665">
        <v>14937.7</v>
      </c>
      <c r="F1665" s="10">
        <f t="shared" si="151"/>
        <v>1.6347864684023179E-3</v>
      </c>
      <c r="G1665" s="10">
        <f t="shared" si="152"/>
        <v>0.13073613922787122</v>
      </c>
      <c r="H1665" s="10">
        <f t="shared" si="153"/>
        <v>0.14664952461421471</v>
      </c>
      <c r="I1665" s="10">
        <f t="shared" si="154"/>
        <v>0.1458714160316254</v>
      </c>
      <c r="J1665" s="10">
        <f t="shared" si="155"/>
        <v>0.14731083161187064</v>
      </c>
      <c r="K1665" s="10">
        <f t="shared" si="156"/>
        <v>0.13500325316977049</v>
      </c>
    </row>
    <row r="1666" spans="2:11" x14ac:dyDescent="0.2">
      <c r="B1666" s="33">
        <v>1656</v>
      </c>
      <c r="C1666">
        <v>14540.4</v>
      </c>
      <c r="F1666" s="10">
        <f t="shared" si="151"/>
        <v>-2.695723668009475E-2</v>
      </c>
      <c r="G1666" s="10">
        <f t="shared" si="152"/>
        <v>0.15887058486574279</v>
      </c>
      <c r="H1666" s="10">
        <f t="shared" si="153"/>
        <v>0.15992056206010921</v>
      </c>
      <c r="I1666" s="10">
        <f t="shared" si="154"/>
        <v>0.14538465135548703</v>
      </c>
      <c r="J1666" s="10">
        <f t="shared" si="155"/>
        <v>0.152029410408689</v>
      </c>
      <c r="K1666" s="10">
        <f t="shared" si="156"/>
        <v>0.13768688169933635</v>
      </c>
    </row>
    <row r="1667" spans="2:11" x14ac:dyDescent="0.2">
      <c r="B1667" s="33">
        <v>1657</v>
      </c>
      <c r="C1667">
        <v>14587.5</v>
      </c>
      <c r="F1667" s="10">
        <f t="shared" si="151"/>
        <v>3.2340155693342705E-3</v>
      </c>
      <c r="G1667" s="10">
        <f t="shared" si="152"/>
        <v>0.15862162442707595</v>
      </c>
      <c r="H1667" s="10">
        <f t="shared" si="153"/>
        <v>0.15965752819550721</v>
      </c>
      <c r="I1667" s="10">
        <f t="shared" si="154"/>
        <v>0.14541569628103582</v>
      </c>
      <c r="J1667" s="10">
        <f t="shared" si="155"/>
        <v>0.15156255010729491</v>
      </c>
      <c r="K1667" s="10">
        <f t="shared" si="156"/>
        <v>0.13731893776924708</v>
      </c>
    </row>
    <row r="1668" spans="2:11" x14ac:dyDescent="0.2">
      <c r="B1668" s="33">
        <v>1658</v>
      </c>
      <c r="C1668">
        <v>14507.9</v>
      </c>
      <c r="F1668" s="10">
        <f t="shared" si="151"/>
        <v>-5.4716689646017455E-3</v>
      </c>
      <c r="G1668" s="10">
        <f t="shared" si="152"/>
        <v>0.15569969162413547</v>
      </c>
      <c r="H1668" s="10">
        <f t="shared" si="153"/>
        <v>0.15954811024777252</v>
      </c>
      <c r="I1668" s="10">
        <f t="shared" si="154"/>
        <v>0.14579967572323896</v>
      </c>
      <c r="J1668" s="10">
        <f t="shared" si="155"/>
        <v>0.15171084391130865</v>
      </c>
      <c r="K1668" s="10">
        <f t="shared" si="156"/>
        <v>0.13689840297653127</v>
      </c>
    </row>
    <row r="1669" spans="2:11" x14ac:dyDescent="0.2">
      <c r="B1669" s="33">
        <v>1659</v>
      </c>
      <c r="C1669">
        <v>14802.4</v>
      </c>
      <c r="F1669" s="10">
        <f t="shared" si="151"/>
        <v>2.0096001137296721E-2</v>
      </c>
      <c r="G1669" s="10">
        <f t="shared" si="152"/>
        <v>0.17039076709528581</v>
      </c>
      <c r="H1669" s="10">
        <f t="shared" si="153"/>
        <v>0.16723820767206998</v>
      </c>
      <c r="I1669" s="10">
        <f t="shared" si="154"/>
        <v>0.14829013847802874</v>
      </c>
      <c r="J1669" s="10">
        <f t="shared" si="155"/>
        <v>0.15421074969445742</v>
      </c>
      <c r="K1669" s="10">
        <f t="shared" si="156"/>
        <v>0.13811429954464655</v>
      </c>
    </row>
    <row r="1670" spans="2:11" x14ac:dyDescent="0.2">
      <c r="B1670" s="33">
        <v>1660</v>
      </c>
      <c r="C1670">
        <v>14595.7</v>
      </c>
      <c r="F1670" s="10">
        <f t="shared" si="151"/>
        <v>-1.4062364998717996E-2</v>
      </c>
      <c r="G1670" s="10">
        <f t="shared" si="152"/>
        <v>0.17578624276395569</v>
      </c>
      <c r="H1670" s="10">
        <f t="shared" si="153"/>
        <v>0.16715807059822407</v>
      </c>
      <c r="I1670" s="10">
        <f t="shared" si="154"/>
        <v>0.15090065621511831</v>
      </c>
      <c r="J1670" s="10">
        <f t="shared" si="155"/>
        <v>0.15460059784623637</v>
      </c>
      <c r="K1670" s="10">
        <f t="shared" si="156"/>
        <v>0.13852933536401682</v>
      </c>
    </row>
    <row r="1671" spans="2:11" x14ac:dyDescent="0.2">
      <c r="B1671" s="33">
        <v>1661</v>
      </c>
      <c r="C1671">
        <v>14678.6</v>
      </c>
      <c r="F1671" s="10">
        <f t="shared" si="151"/>
        <v>5.6636860045045029E-3</v>
      </c>
      <c r="G1671" s="10">
        <f t="shared" si="152"/>
        <v>0.17628620172415135</v>
      </c>
      <c r="H1671" s="10">
        <f t="shared" si="153"/>
        <v>0.16529810700852574</v>
      </c>
      <c r="I1671" s="10">
        <f t="shared" si="154"/>
        <v>0.15118390282318386</v>
      </c>
      <c r="J1671" s="10">
        <f t="shared" si="155"/>
        <v>0.15479596201577744</v>
      </c>
      <c r="K1671" s="10">
        <f t="shared" si="156"/>
        <v>0.13800610770268393</v>
      </c>
    </row>
    <row r="1672" spans="2:11" x14ac:dyDescent="0.2">
      <c r="B1672" s="33">
        <v>1662</v>
      </c>
      <c r="C1672">
        <v>14534.3</v>
      </c>
      <c r="F1672" s="10">
        <f t="shared" si="151"/>
        <v>-9.879277554751131E-3</v>
      </c>
      <c r="G1672" s="10">
        <f t="shared" si="152"/>
        <v>0.17618360406527972</v>
      </c>
      <c r="H1672" s="10">
        <f t="shared" si="153"/>
        <v>0.16626779029388364</v>
      </c>
      <c r="I1672" s="10">
        <f t="shared" si="154"/>
        <v>0.15244702238223387</v>
      </c>
      <c r="J1672" s="10">
        <f t="shared" si="155"/>
        <v>0.15496295370787236</v>
      </c>
      <c r="K1672" s="10">
        <f t="shared" si="156"/>
        <v>0.13839437288321405</v>
      </c>
    </row>
    <row r="1673" spans="2:11" x14ac:dyDescent="0.2">
      <c r="B1673" s="33">
        <v>1663</v>
      </c>
      <c r="C1673">
        <v>14432.1</v>
      </c>
      <c r="F1673" s="10">
        <f t="shared" si="151"/>
        <v>-7.056480893579342E-3</v>
      </c>
      <c r="G1673" s="10">
        <f t="shared" si="152"/>
        <v>0.17669449303224594</v>
      </c>
      <c r="H1673" s="10">
        <f t="shared" si="153"/>
        <v>0.16637990650258472</v>
      </c>
      <c r="I1673" s="10">
        <f t="shared" si="154"/>
        <v>0.14999549648318541</v>
      </c>
      <c r="J1673" s="10">
        <f t="shared" si="155"/>
        <v>0.15502488483853483</v>
      </c>
      <c r="K1673" s="10">
        <f t="shared" si="156"/>
        <v>0.13849776271781575</v>
      </c>
    </row>
    <row r="1674" spans="2:11" x14ac:dyDescent="0.2">
      <c r="B1674" s="33">
        <v>1664</v>
      </c>
      <c r="C1674">
        <v>14652.9</v>
      </c>
      <c r="F1674" s="10">
        <f t="shared" si="151"/>
        <v>1.518337574872583E-2</v>
      </c>
      <c r="G1674" s="10">
        <f t="shared" si="152"/>
        <v>0.18148431914185134</v>
      </c>
      <c r="H1674" s="10">
        <f t="shared" si="153"/>
        <v>0.16011100979801715</v>
      </c>
      <c r="I1674" s="10">
        <f t="shared" si="154"/>
        <v>0.15281910725485506</v>
      </c>
      <c r="J1674" s="10">
        <f t="shared" si="155"/>
        <v>0.15638505043652845</v>
      </c>
      <c r="K1674" s="10">
        <f t="shared" si="156"/>
        <v>0.13892977740544499</v>
      </c>
    </row>
    <row r="1675" spans="2:11" x14ac:dyDescent="0.2">
      <c r="B1675" s="33">
        <v>1665</v>
      </c>
      <c r="C1675">
        <v>15004.2</v>
      </c>
      <c r="F1675" s="10">
        <f t="shared" si="151"/>
        <v>2.3691893817974773E-2</v>
      </c>
      <c r="G1675" s="10">
        <f t="shared" si="152"/>
        <v>0.19925973864225191</v>
      </c>
      <c r="H1675" s="10">
        <f t="shared" si="153"/>
        <v>0.16681505846513625</v>
      </c>
      <c r="I1675" s="10">
        <f t="shared" si="154"/>
        <v>0.1588531696286628</v>
      </c>
      <c r="J1675" s="10">
        <f t="shared" si="155"/>
        <v>0.15975966398834218</v>
      </c>
      <c r="K1675" s="10">
        <f t="shared" si="156"/>
        <v>0.14074368532131312</v>
      </c>
    </row>
    <row r="1676" spans="2:11" x14ac:dyDescent="0.2">
      <c r="B1676" s="33">
        <v>1666</v>
      </c>
      <c r="C1676">
        <v>14838.3</v>
      </c>
      <c r="F1676" s="10">
        <f t="shared" si="151"/>
        <v>-1.1118485988310702E-2</v>
      </c>
      <c r="G1676" s="10">
        <f t="shared" si="152"/>
        <v>0.19990043964554943</v>
      </c>
      <c r="H1676" s="10">
        <f t="shared" si="153"/>
        <v>0.1684567093138056</v>
      </c>
      <c r="I1676" s="10">
        <f t="shared" si="154"/>
        <v>0.16032037889938039</v>
      </c>
      <c r="J1676" s="10">
        <f t="shared" si="155"/>
        <v>0.16052007153826892</v>
      </c>
      <c r="K1676" s="10">
        <f t="shared" si="156"/>
        <v>0.14092303320668567</v>
      </c>
    </row>
    <row r="1677" spans="2:11" x14ac:dyDescent="0.2">
      <c r="B1677" s="33">
        <v>1667</v>
      </c>
      <c r="C1677">
        <v>14453.9</v>
      </c>
      <c r="F1677" s="10">
        <f t="shared" ref="F1677:F1740" si="157">LN(C1677/C1676)</f>
        <v>-2.6247401584427964E-2</v>
      </c>
      <c r="G1677" s="10">
        <f t="shared" si="152"/>
        <v>0.21862307446873089</v>
      </c>
      <c r="H1677" s="10">
        <f t="shared" si="153"/>
        <v>0.17849810725578744</v>
      </c>
      <c r="I1677" s="10">
        <f t="shared" si="154"/>
        <v>0.16841191041171091</v>
      </c>
      <c r="J1677" s="10">
        <f t="shared" si="155"/>
        <v>0.16450662259394991</v>
      </c>
      <c r="K1677" s="10">
        <f t="shared" si="156"/>
        <v>0.14335630540469807</v>
      </c>
    </row>
    <row r="1678" spans="2:11" x14ac:dyDescent="0.2">
      <c r="B1678" s="33">
        <v>1668</v>
      </c>
      <c r="C1678">
        <v>14731.8</v>
      </c>
      <c r="F1678" s="10">
        <f t="shared" si="157"/>
        <v>1.9044148264657727E-2</v>
      </c>
      <c r="G1678" s="10">
        <f t="shared" si="152"/>
        <v>0.22496909851080099</v>
      </c>
      <c r="H1678" s="10">
        <f t="shared" si="153"/>
        <v>0.18250131705197462</v>
      </c>
      <c r="I1678" s="10">
        <f t="shared" si="154"/>
        <v>0.17118841550859942</v>
      </c>
      <c r="J1678" s="10">
        <f t="shared" si="155"/>
        <v>0.16661176730761817</v>
      </c>
      <c r="K1678" s="10">
        <f t="shared" si="156"/>
        <v>0.14447149897257705</v>
      </c>
    </row>
    <row r="1679" spans="2:11" x14ac:dyDescent="0.2">
      <c r="B1679" s="33">
        <v>1669</v>
      </c>
      <c r="C1679">
        <v>14553.1</v>
      </c>
      <c r="F1679" s="10">
        <f t="shared" si="157"/>
        <v>-1.2204393258420975E-2</v>
      </c>
      <c r="G1679" s="10">
        <f t="shared" si="152"/>
        <v>0.22715397911240318</v>
      </c>
      <c r="H1679" s="10">
        <f t="shared" si="153"/>
        <v>0.18444022221199771</v>
      </c>
      <c r="I1679" s="10">
        <f t="shared" si="154"/>
        <v>0.17272161811326039</v>
      </c>
      <c r="J1679" s="10">
        <f t="shared" si="155"/>
        <v>0.16726743469573935</v>
      </c>
      <c r="K1679" s="10">
        <f t="shared" si="156"/>
        <v>0.14502969921870149</v>
      </c>
    </row>
    <row r="1680" spans="2:11" x14ac:dyDescent="0.2">
      <c r="B1680" s="33">
        <v>1670</v>
      </c>
      <c r="C1680">
        <v>14520.5</v>
      </c>
      <c r="F1680" s="10">
        <f t="shared" si="157"/>
        <v>-2.2425852775458098E-3</v>
      </c>
      <c r="G1680" s="10">
        <f t="shared" si="152"/>
        <v>0.22571467972962397</v>
      </c>
      <c r="H1680" s="10">
        <f t="shared" si="153"/>
        <v>0.17968277019796061</v>
      </c>
      <c r="I1680" s="10">
        <f t="shared" si="154"/>
        <v>0.17173184315648654</v>
      </c>
      <c r="J1680" s="10">
        <f t="shared" si="155"/>
        <v>0.1666738646048477</v>
      </c>
      <c r="K1680" s="10">
        <f t="shared" si="156"/>
        <v>0.14504060157496243</v>
      </c>
    </row>
    <row r="1681" spans="2:11" x14ac:dyDescent="0.2">
      <c r="B1681" s="33">
        <v>1671</v>
      </c>
      <c r="C1681">
        <v>13979.7</v>
      </c>
      <c r="F1681" s="10">
        <f t="shared" si="157"/>
        <v>-3.7955166717534114E-2</v>
      </c>
      <c r="G1681" s="10">
        <f t="shared" si="152"/>
        <v>0.2558379956815871</v>
      </c>
      <c r="H1681" s="10">
        <f t="shared" si="153"/>
        <v>0.19783381841131098</v>
      </c>
      <c r="I1681" s="10">
        <f t="shared" si="154"/>
        <v>0.1862710074218919</v>
      </c>
      <c r="J1681" s="10">
        <f t="shared" si="155"/>
        <v>0.1746466406637221</v>
      </c>
      <c r="K1681" s="10">
        <f t="shared" si="156"/>
        <v>0.15010303315151072</v>
      </c>
    </row>
    <row r="1682" spans="2:11" x14ac:dyDescent="0.2">
      <c r="B1682" s="33">
        <v>1672</v>
      </c>
      <c r="C1682">
        <v>14237.5</v>
      </c>
      <c r="F1682" s="10">
        <f t="shared" si="157"/>
        <v>1.8273051425356655E-2</v>
      </c>
      <c r="G1682" s="10">
        <f t="shared" si="152"/>
        <v>0.26611266625240382</v>
      </c>
      <c r="H1682" s="10">
        <f t="shared" si="153"/>
        <v>0.20268266003386876</v>
      </c>
      <c r="I1682" s="10">
        <f t="shared" si="154"/>
        <v>0.18986891853711718</v>
      </c>
      <c r="J1682" s="10">
        <f t="shared" si="155"/>
        <v>0.17647871848135199</v>
      </c>
      <c r="K1682" s="10">
        <f t="shared" si="156"/>
        <v>0.15113391118814409</v>
      </c>
    </row>
    <row r="1683" spans="2:11" x14ac:dyDescent="0.2">
      <c r="B1683" s="33">
        <v>1673</v>
      </c>
      <c r="C1683">
        <v>14269.1</v>
      </c>
      <c r="F1683" s="10">
        <f t="shared" si="157"/>
        <v>2.2170313501739297E-3</v>
      </c>
      <c r="G1683" s="10">
        <f t="shared" si="152"/>
        <v>0.26309548458442877</v>
      </c>
      <c r="H1683" s="10">
        <f t="shared" si="153"/>
        <v>0.20239675886653605</v>
      </c>
      <c r="I1683" s="10">
        <f t="shared" si="154"/>
        <v>0.18939198783547675</v>
      </c>
      <c r="J1683" s="10">
        <f t="shared" si="155"/>
        <v>0.17625437708211814</v>
      </c>
      <c r="K1683" s="10">
        <f t="shared" si="156"/>
        <v>0.15100914795912787</v>
      </c>
    </row>
    <row r="1684" spans="2:11" x14ac:dyDescent="0.2">
      <c r="B1684" s="33">
        <v>1674</v>
      </c>
      <c r="C1684">
        <v>14239.8</v>
      </c>
      <c r="F1684" s="10">
        <f t="shared" si="157"/>
        <v>-2.0554991820961105E-3</v>
      </c>
      <c r="G1684" s="10">
        <f t="shared" si="152"/>
        <v>0.25729045880792528</v>
      </c>
      <c r="H1684" s="10">
        <f t="shared" si="153"/>
        <v>0.20222521428099305</v>
      </c>
      <c r="I1684" s="10">
        <f t="shared" si="154"/>
        <v>0.18940723162715611</v>
      </c>
      <c r="J1684" s="10">
        <f t="shared" si="155"/>
        <v>0.17618242120283853</v>
      </c>
      <c r="K1684" s="10">
        <f t="shared" si="156"/>
        <v>0.1510054108317832</v>
      </c>
    </row>
    <row r="1685" spans="2:11" x14ac:dyDescent="0.2">
      <c r="B1685" s="33">
        <v>1675</v>
      </c>
      <c r="C1685">
        <v>14359.2</v>
      </c>
      <c r="F1685" s="10">
        <f t="shared" si="157"/>
        <v>8.3499908204164586E-3</v>
      </c>
      <c r="G1685" s="10">
        <f t="shared" si="152"/>
        <v>0.25724430949141097</v>
      </c>
      <c r="H1685" s="10">
        <f t="shared" si="153"/>
        <v>0.20226599811182752</v>
      </c>
      <c r="I1685" s="10">
        <f t="shared" si="154"/>
        <v>0.19022658546144716</v>
      </c>
      <c r="J1685" s="10">
        <f t="shared" si="155"/>
        <v>0.17640970268863662</v>
      </c>
      <c r="K1685" s="10">
        <f t="shared" si="156"/>
        <v>0.15119052253497664</v>
      </c>
    </row>
    <row r="1686" spans="2:11" x14ac:dyDescent="0.2">
      <c r="B1686" s="33">
        <v>1676</v>
      </c>
      <c r="C1686">
        <v>14292.5</v>
      </c>
      <c r="F1686" s="10">
        <f t="shared" si="157"/>
        <v>-4.6559276058054646E-3</v>
      </c>
      <c r="G1686" s="10">
        <f t="shared" si="152"/>
        <v>0.25607990292042238</v>
      </c>
      <c r="H1686" s="10">
        <f t="shared" si="153"/>
        <v>0.20199794617058564</v>
      </c>
      <c r="I1686" s="10">
        <f t="shared" si="154"/>
        <v>0.18915070533782166</v>
      </c>
      <c r="J1686" s="10">
        <f t="shared" si="155"/>
        <v>0.17649877369797345</v>
      </c>
      <c r="K1686" s="10">
        <f t="shared" si="156"/>
        <v>0.15118724580461818</v>
      </c>
    </row>
    <row r="1687" spans="2:11" x14ac:dyDescent="0.2">
      <c r="B1687" s="33">
        <v>1677</v>
      </c>
      <c r="C1687">
        <v>14334.4</v>
      </c>
      <c r="F1687" s="10">
        <f t="shared" si="157"/>
        <v>2.9273187051875021E-3</v>
      </c>
      <c r="G1687" s="10">
        <f t="shared" si="152"/>
        <v>0.25633321678923565</v>
      </c>
      <c r="H1687" s="10">
        <f t="shared" si="153"/>
        <v>0.2018257831026313</v>
      </c>
      <c r="I1687" s="10">
        <f t="shared" si="154"/>
        <v>0.1886997928640704</v>
      </c>
      <c r="J1687" s="10">
        <f t="shared" si="155"/>
        <v>0.17654368707302065</v>
      </c>
      <c r="K1687" s="10">
        <f t="shared" si="156"/>
        <v>0.15119341340538692</v>
      </c>
    </row>
    <row r="1688" spans="2:11" x14ac:dyDescent="0.2">
      <c r="B1688" s="33">
        <v>1678</v>
      </c>
      <c r="C1688">
        <v>14305.5</v>
      </c>
      <c r="F1688" s="10">
        <f t="shared" si="157"/>
        <v>-2.0181641562371246E-3</v>
      </c>
      <c r="G1688" s="10">
        <f t="shared" si="152"/>
        <v>0.24045298449898114</v>
      </c>
      <c r="H1688" s="10">
        <f t="shared" si="153"/>
        <v>0.20140336617997576</v>
      </c>
      <c r="I1688" s="10">
        <f t="shared" si="154"/>
        <v>0.18867497097840821</v>
      </c>
      <c r="J1688" s="10">
        <f t="shared" si="155"/>
        <v>0.17644295241369001</v>
      </c>
      <c r="K1688" s="10">
        <f t="shared" si="156"/>
        <v>0.15121022742426432</v>
      </c>
    </row>
    <row r="1689" spans="2:11" x14ac:dyDescent="0.2">
      <c r="B1689" s="33">
        <v>1679</v>
      </c>
      <c r="C1689">
        <v>14124.8</v>
      </c>
      <c r="F1689" s="10">
        <f t="shared" si="157"/>
        <v>-1.2711961064714233E-2</v>
      </c>
      <c r="G1689" s="10">
        <f t="shared" si="152"/>
        <v>0.24332949531097423</v>
      </c>
      <c r="H1689" s="10">
        <f t="shared" si="153"/>
        <v>0.20320584478388276</v>
      </c>
      <c r="I1689" s="10">
        <f t="shared" si="154"/>
        <v>0.18977787008807387</v>
      </c>
      <c r="J1689" s="10">
        <f t="shared" si="155"/>
        <v>0.17725856741297311</v>
      </c>
      <c r="K1689" s="10">
        <f t="shared" si="156"/>
        <v>0.15177216277369468</v>
      </c>
    </row>
    <row r="1690" spans="2:11" x14ac:dyDescent="0.2">
      <c r="B1690" s="33">
        <v>1680</v>
      </c>
      <c r="C1690">
        <v>14183.6</v>
      </c>
      <c r="F1690" s="10">
        <f t="shared" si="157"/>
        <v>4.1542499444094591E-3</v>
      </c>
      <c r="G1690" s="10">
        <f t="shared" si="152"/>
        <v>0.24360829935951706</v>
      </c>
      <c r="H1690" s="10">
        <f t="shared" si="153"/>
        <v>0.20204451900411874</v>
      </c>
      <c r="I1690" s="10">
        <f t="shared" si="154"/>
        <v>0.18977057518851917</v>
      </c>
      <c r="J1690" s="10">
        <f t="shared" si="155"/>
        <v>0.17716035171425143</v>
      </c>
      <c r="K1690" s="10">
        <f t="shared" si="156"/>
        <v>0.15177640159102923</v>
      </c>
    </row>
    <row r="1691" spans="2:11" x14ac:dyDescent="0.2">
      <c r="B1691" s="33">
        <v>1681</v>
      </c>
      <c r="C1691">
        <v>14313.4</v>
      </c>
      <c r="F1691" s="10">
        <f t="shared" si="157"/>
        <v>9.1097938488972335E-3</v>
      </c>
      <c r="G1691" s="10">
        <f t="shared" si="152"/>
        <v>0.23485717902106559</v>
      </c>
      <c r="H1691" s="10">
        <f t="shared" si="153"/>
        <v>0.20302129091548346</v>
      </c>
      <c r="I1691" s="10">
        <f t="shared" si="154"/>
        <v>0.19073946553874704</v>
      </c>
      <c r="J1691" s="10">
        <f t="shared" si="155"/>
        <v>0.17763755374002485</v>
      </c>
      <c r="K1691" s="10">
        <f t="shared" si="156"/>
        <v>0.15188052061918816</v>
      </c>
    </row>
    <row r="1692" spans="2:11" x14ac:dyDescent="0.2">
      <c r="B1692" s="33">
        <v>1682</v>
      </c>
      <c r="C1692">
        <v>14479.8</v>
      </c>
      <c r="F1692" s="10">
        <f t="shared" si="157"/>
        <v>1.1558413273953308E-2</v>
      </c>
      <c r="G1692" s="10">
        <f t="shared" si="152"/>
        <v>0.23445454498711688</v>
      </c>
      <c r="H1692" s="10">
        <f t="shared" si="153"/>
        <v>0.20479643104938242</v>
      </c>
      <c r="I1692" s="10">
        <f t="shared" si="154"/>
        <v>0.19046249832965534</v>
      </c>
      <c r="J1692" s="10">
        <f t="shared" si="155"/>
        <v>0.17837329547781872</v>
      </c>
      <c r="K1692" s="10">
        <f t="shared" si="156"/>
        <v>0.15215323015785251</v>
      </c>
    </row>
    <row r="1693" spans="2:11" x14ac:dyDescent="0.2">
      <c r="B1693" s="33">
        <v>1683</v>
      </c>
      <c r="C1693">
        <v>14546.9</v>
      </c>
      <c r="F1693" s="10">
        <f t="shared" si="157"/>
        <v>4.6233377906026787E-3</v>
      </c>
      <c r="G1693" s="10">
        <f t="shared" si="152"/>
        <v>0.23415992440418584</v>
      </c>
      <c r="H1693" s="10">
        <f t="shared" si="153"/>
        <v>0.20483395428135046</v>
      </c>
      <c r="I1693" s="10">
        <f t="shared" si="154"/>
        <v>0.18928625051364661</v>
      </c>
      <c r="J1693" s="10">
        <f t="shared" si="155"/>
        <v>0.17829154292019739</v>
      </c>
      <c r="K1693" s="10">
        <f t="shared" si="156"/>
        <v>0.15189267690410718</v>
      </c>
    </row>
    <row r="1694" spans="2:11" x14ac:dyDescent="0.2">
      <c r="B1694" s="33">
        <v>1684</v>
      </c>
      <c r="C1694">
        <v>14590.1</v>
      </c>
      <c r="F1694" s="10">
        <f t="shared" si="157"/>
        <v>2.9653040227131341E-3</v>
      </c>
      <c r="G1694" s="10">
        <f t="shared" si="152"/>
        <v>0.23195146708794101</v>
      </c>
      <c r="H1694" s="10">
        <f t="shared" si="153"/>
        <v>0.2039479388503104</v>
      </c>
      <c r="I1694" s="10">
        <f t="shared" si="154"/>
        <v>0.18920865456147276</v>
      </c>
      <c r="J1694" s="10">
        <f t="shared" si="155"/>
        <v>0.17322523278575233</v>
      </c>
      <c r="K1694" s="10">
        <f t="shared" si="156"/>
        <v>0.15169293212368382</v>
      </c>
    </row>
    <row r="1695" spans="2:11" x14ac:dyDescent="0.2">
      <c r="B1695" s="33">
        <v>1685</v>
      </c>
      <c r="C1695">
        <v>14240.1</v>
      </c>
      <c r="F1695" s="10">
        <f t="shared" si="157"/>
        <v>-2.4281288089718869E-2</v>
      </c>
      <c r="G1695" s="10">
        <f t="shared" si="152"/>
        <v>0.24533466399966061</v>
      </c>
      <c r="H1695" s="10">
        <f t="shared" si="153"/>
        <v>0.21140067553652778</v>
      </c>
      <c r="I1695" s="10">
        <f t="shared" si="154"/>
        <v>0.19439594342539368</v>
      </c>
      <c r="J1695" s="10">
        <f t="shared" si="155"/>
        <v>0.1757949019008854</v>
      </c>
      <c r="K1695" s="10">
        <f t="shared" si="156"/>
        <v>0.1536688004840461</v>
      </c>
    </row>
    <row r="1696" spans="2:11" x14ac:dyDescent="0.2">
      <c r="B1696" s="33">
        <v>1686</v>
      </c>
      <c r="C1696">
        <v>14198.4</v>
      </c>
      <c r="F1696" s="10">
        <f t="shared" si="157"/>
        <v>-2.9326462286290828E-3</v>
      </c>
      <c r="G1696" s="10">
        <f t="shared" si="152"/>
        <v>0.23891878624943222</v>
      </c>
      <c r="H1696" s="10">
        <f t="shared" si="153"/>
        <v>0.20967835433513207</v>
      </c>
      <c r="I1696" s="10">
        <f t="shared" si="154"/>
        <v>0.18830463639329015</v>
      </c>
      <c r="J1696" s="10">
        <f t="shared" si="155"/>
        <v>0.17491678143288325</v>
      </c>
      <c r="K1696" s="10">
        <f t="shared" si="156"/>
        <v>0.15368427708328219</v>
      </c>
    </row>
    <row r="1697" spans="2:11" x14ac:dyDescent="0.2">
      <c r="B1697" s="33">
        <v>1687</v>
      </c>
      <c r="C1697">
        <v>13873.4</v>
      </c>
      <c r="F1697" s="10">
        <f t="shared" si="157"/>
        <v>-2.3155944534592517E-2</v>
      </c>
      <c r="G1697" s="10">
        <f t="shared" si="152"/>
        <v>0.2323218636717676</v>
      </c>
      <c r="H1697" s="10">
        <f t="shared" si="153"/>
        <v>0.21589126148105134</v>
      </c>
      <c r="I1697" s="10">
        <f t="shared" si="154"/>
        <v>0.19170379112257968</v>
      </c>
      <c r="J1697" s="10">
        <f t="shared" si="155"/>
        <v>0.17755205929052337</v>
      </c>
      <c r="K1697" s="10">
        <f t="shared" si="156"/>
        <v>0.15528255961602996</v>
      </c>
    </row>
    <row r="1698" spans="2:11" x14ac:dyDescent="0.2">
      <c r="B1698" s="33">
        <v>1688</v>
      </c>
      <c r="C1698">
        <v>13726.3</v>
      </c>
      <c r="F1698" s="10">
        <f t="shared" si="157"/>
        <v>-1.0659637089213383E-2</v>
      </c>
      <c r="G1698" s="10">
        <f t="shared" si="152"/>
        <v>0.23214788727845617</v>
      </c>
      <c r="H1698" s="10">
        <f t="shared" si="153"/>
        <v>0.21601758947474387</v>
      </c>
      <c r="I1698" s="10">
        <f t="shared" si="154"/>
        <v>0.19212183118899431</v>
      </c>
      <c r="J1698" s="10">
        <f t="shared" si="155"/>
        <v>0.17688645612722251</v>
      </c>
      <c r="K1698" s="10">
        <f t="shared" si="156"/>
        <v>0.15565605083810266</v>
      </c>
    </row>
    <row r="1699" spans="2:11" x14ac:dyDescent="0.2">
      <c r="B1699" s="33">
        <v>1689</v>
      </c>
      <c r="C1699">
        <v>13965.5</v>
      </c>
      <c r="F1699" s="10">
        <f t="shared" si="157"/>
        <v>1.7276301972754558E-2</v>
      </c>
      <c r="G1699" s="10">
        <f t="shared" si="152"/>
        <v>0.22775544258259212</v>
      </c>
      <c r="H1699" s="10">
        <f t="shared" si="153"/>
        <v>0.22067591581761412</v>
      </c>
      <c r="I1699" s="10">
        <f t="shared" si="154"/>
        <v>0.19461183136034216</v>
      </c>
      <c r="J1699" s="10">
        <f t="shared" si="155"/>
        <v>0.17833075285104275</v>
      </c>
      <c r="K1699" s="10">
        <f t="shared" si="156"/>
        <v>0.15656118480329667</v>
      </c>
    </row>
    <row r="1700" spans="2:11" x14ac:dyDescent="0.2">
      <c r="B1700" s="33">
        <v>1690</v>
      </c>
      <c r="C1700">
        <v>13980.4</v>
      </c>
      <c r="F1700" s="10">
        <f t="shared" si="157"/>
        <v>1.0663461482287031E-3</v>
      </c>
      <c r="G1700" s="10">
        <f t="shared" si="152"/>
        <v>0.21606384890692334</v>
      </c>
      <c r="H1700" s="10">
        <f t="shared" si="153"/>
        <v>0.21842697918531581</v>
      </c>
      <c r="I1700" s="10">
        <f t="shared" si="154"/>
        <v>0.19345451911296482</v>
      </c>
      <c r="J1700" s="10">
        <f t="shared" si="155"/>
        <v>0.17812867785393541</v>
      </c>
      <c r="K1700" s="10">
        <f t="shared" si="156"/>
        <v>0.15649145240996779</v>
      </c>
    </row>
    <row r="1701" spans="2:11" x14ac:dyDescent="0.2">
      <c r="B1701" s="33">
        <v>1691</v>
      </c>
      <c r="C1701">
        <v>14077.8</v>
      </c>
      <c r="F1701" s="10">
        <f t="shared" si="157"/>
        <v>6.9427398219628978E-3</v>
      </c>
      <c r="G1701" s="10">
        <f t="shared" si="152"/>
        <v>0.21533273782241674</v>
      </c>
      <c r="H1701" s="10">
        <f t="shared" si="153"/>
        <v>0.21873423403750483</v>
      </c>
      <c r="I1701" s="10">
        <f t="shared" si="154"/>
        <v>0.19378161380612563</v>
      </c>
      <c r="J1701" s="10">
        <f t="shared" si="155"/>
        <v>0.17621326534878259</v>
      </c>
      <c r="K1701" s="10">
        <f t="shared" si="156"/>
        <v>0.15662323737871858</v>
      </c>
    </row>
    <row r="1702" spans="2:11" x14ac:dyDescent="0.2">
      <c r="B1702" s="33">
        <v>1692</v>
      </c>
      <c r="C1702">
        <v>13861</v>
      </c>
      <c r="F1702" s="10">
        <f t="shared" si="157"/>
        <v>-1.5519947290377313E-2</v>
      </c>
      <c r="G1702" s="10">
        <f t="shared" si="152"/>
        <v>0.22050204562861828</v>
      </c>
      <c r="H1702" s="10">
        <f t="shared" si="153"/>
        <v>0.22052726029099345</v>
      </c>
      <c r="I1702" s="10">
        <f t="shared" si="154"/>
        <v>0.19276003907239286</v>
      </c>
      <c r="J1702" s="10">
        <f t="shared" si="155"/>
        <v>0.17738632011276756</v>
      </c>
      <c r="K1702" s="10">
        <f t="shared" si="156"/>
        <v>0.15738523939825716</v>
      </c>
    </row>
    <row r="1703" spans="2:11" x14ac:dyDescent="0.2">
      <c r="B1703" s="33">
        <v>1693</v>
      </c>
      <c r="C1703">
        <v>13696.9</v>
      </c>
      <c r="F1703" s="10">
        <f t="shared" si="157"/>
        <v>-1.1909611373986674E-2</v>
      </c>
      <c r="G1703" s="10">
        <f t="shared" si="152"/>
        <v>0.18435503440526516</v>
      </c>
      <c r="H1703" s="10">
        <f t="shared" si="153"/>
        <v>0.22146439807256976</v>
      </c>
      <c r="I1703" s="10">
        <f t="shared" si="154"/>
        <v>0.19218369597783211</v>
      </c>
      <c r="J1703" s="10">
        <f t="shared" si="155"/>
        <v>0.17781521415770238</v>
      </c>
      <c r="K1703" s="10">
        <f t="shared" si="156"/>
        <v>0.15719385873609854</v>
      </c>
    </row>
    <row r="1704" spans="2:11" x14ac:dyDescent="0.2">
      <c r="B1704" s="33">
        <v>1694</v>
      </c>
      <c r="C1704">
        <v>14042</v>
      </c>
      <c r="F1704" s="10">
        <f t="shared" si="157"/>
        <v>2.4883308737827767E-2</v>
      </c>
      <c r="G1704" s="10">
        <f t="shared" si="152"/>
        <v>0.1937359383533801</v>
      </c>
      <c r="H1704" s="10">
        <f t="shared" si="153"/>
        <v>0.2305484476181959</v>
      </c>
      <c r="I1704" s="10">
        <f t="shared" si="154"/>
        <v>0.19832139744069174</v>
      </c>
      <c r="J1704" s="10">
        <f t="shared" si="155"/>
        <v>0.18045498961774489</v>
      </c>
      <c r="K1704" s="10">
        <f t="shared" si="156"/>
        <v>0.15905024027359005</v>
      </c>
    </row>
    <row r="1705" spans="2:11" x14ac:dyDescent="0.2">
      <c r="B1705" s="33">
        <v>1695</v>
      </c>
      <c r="C1705">
        <v>14494.8</v>
      </c>
      <c r="F1705" s="10">
        <f t="shared" si="157"/>
        <v>3.1737125822038748E-2</v>
      </c>
      <c r="G1705" s="10">
        <f t="shared" si="152"/>
        <v>0.22255675435869554</v>
      </c>
      <c r="H1705" s="10">
        <f t="shared" si="153"/>
        <v>0.24255652300112607</v>
      </c>
      <c r="I1705" s="10">
        <f t="shared" si="154"/>
        <v>0.20807795644386443</v>
      </c>
      <c r="J1705" s="10">
        <f t="shared" si="155"/>
        <v>0.18160073635310586</v>
      </c>
      <c r="K1705" s="10">
        <f t="shared" si="156"/>
        <v>0.16191397021035075</v>
      </c>
    </row>
    <row r="1706" spans="2:11" x14ac:dyDescent="0.2">
      <c r="B1706" s="33">
        <v>1696</v>
      </c>
      <c r="C1706">
        <v>14427.1</v>
      </c>
      <c r="F1706" s="10">
        <f t="shared" si="157"/>
        <v>-4.6815820295034926E-3</v>
      </c>
      <c r="G1706" s="10">
        <f t="shared" si="152"/>
        <v>0.22312555255273786</v>
      </c>
      <c r="H1706" s="10">
        <f t="shared" si="153"/>
        <v>0.23901685150893678</v>
      </c>
      <c r="I1706" s="10">
        <f t="shared" si="154"/>
        <v>0.2081548932269881</v>
      </c>
      <c r="J1706" s="10">
        <f t="shared" si="155"/>
        <v>0.17861623415287323</v>
      </c>
      <c r="K1706" s="10">
        <f t="shared" si="156"/>
        <v>0.16200056371476365</v>
      </c>
    </row>
    <row r="1707" spans="2:11" x14ac:dyDescent="0.2">
      <c r="B1707" s="33">
        <v>1697</v>
      </c>
      <c r="C1707">
        <v>14450.6</v>
      </c>
      <c r="F1707" s="10">
        <f t="shared" si="157"/>
        <v>1.6275538001634896E-3</v>
      </c>
      <c r="G1707" s="10">
        <f t="shared" si="152"/>
        <v>0.22147531024318831</v>
      </c>
      <c r="H1707" s="10">
        <f t="shared" si="153"/>
        <v>0.23803010215883016</v>
      </c>
      <c r="I1707" s="10">
        <f t="shared" si="154"/>
        <v>0.20731841868298853</v>
      </c>
      <c r="J1707" s="10">
        <f t="shared" si="155"/>
        <v>0.17859548527831373</v>
      </c>
      <c r="K1707" s="10">
        <f t="shared" si="156"/>
        <v>0.16106854763336992</v>
      </c>
    </row>
    <row r="1708" spans="2:11" x14ac:dyDescent="0.2">
      <c r="B1708" s="33">
        <v>1698</v>
      </c>
      <c r="C1708">
        <v>14494.7</v>
      </c>
      <c r="F1708" s="10">
        <f t="shared" si="157"/>
        <v>3.0471291796841963E-3</v>
      </c>
      <c r="G1708" s="10">
        <f t="shared" si="152"/>
        <v>0.22094550348367556</v>
      </c>
      <c r="H1708" s="10">
        <f t="shared" si="153"/>
        <v>0.23726133771052235</v>
      </c>
      <c r="I1708" s="10">
        <f t="shared" si="154"/>
        <v>0.20706827039397643</v>
      </c>
      <c r="J1708" s="10">
        <f t="shared" si="155"/>
        <v>0.17665624731595955</v>
      </c>
      <c r="K1708" s="10">
        <f t="shared" si="156"/>
        <v>0.15904541432764069</v>
      </c>
    </row>
    <row r="1709" spans="2:11" x14ac:dyDescent="0.2">
      <c r="B1709" s="33">
        <v>1699</v>
      </c>
      <c r="C1709">
        <v>14311.9</v>
      </c>
      <c r="F1709" s="10">
        <f t="shared" si="157"/>
        <v>-1.2691706329087974E-2</v>
      </c>
      <c r="G1709" s="10">
        <f t="shared" si="152"/>
        <v>0.22528501433542308</v>
      </c>
      <c r="H1709" s="10">
        <f t="shared" si="153"/>
        <v>0.23892528058040718</v>
      </c>
      <c r="I1709" s="10">
        <f t="shared" si="154"/>
        <v>0.20826505908118162</v>
      </c>
      <c r="J1709" s="10">
        <f t="shared" si="155"/>
        <v>0.17740145655988326</v>
      </c>
      <c r="K1709" s="10">
        <f t="shared" si="156"/>
        <v>0.15957549961601294</v>
      </c>
    </row>
    <row r="1710" spans="2:11" x14ac:dyDescent="0.2">
      <c r="B1710" s="33">
        <v>1700</v>
      </c>
      <c r="C1710">
        <v>14513.7</v>
      </c>
      <c r="F1710" s="10">
        <f t="shared" si="157"/>
        <v>1.4001671905749646E-2</v>
      </c>
      <c r="G1710" s="10">
        <f t="shared" si="152"/>
        <v>0.23009670551210862</v>
      </c>
      <c r="H1710" s="10">
        <f t="shared" si="153"/>
        <v>0.23284965095751273</v>
      </c>
      <c r="I1710" s="10">
        <f t="shared" si="154"/>
        <v>0.20986791533398336</v>
      </c>
      <c r="J1710" s="10">
        <f t="shared" si="155"/>
        <v>0.17844888145600865</v>
      </c>
      <c r="K1710" s="10">
        <f t="shared" si="156"/>
        <v>0.16015385800819165</v>
      </c>
    </row>
    <row r="1711" spans="2:11" x14ac:dyDescent="0.2">
      <c r="B1711" s="33">
        <v>1701</v>
      </c>
      <c r="C1711">
        <v>14581.6</v>
      </c>
      <c r="F1711" s="10">
        <f t="shared" si="157"/>
        <v>4.6674289844849046E-3</v>
      </c>
      <c r="G1711" s="10">
        <f t="shared" si="152"/>
        <v>0.22545086338813172</v>
      </c>
      <c r="H1711" s="10">
        <f t="shared" si="153"/>
        <v>0.23299305553810284</v>
      </c>
      <c r="I1711" s="10">
        <f t="shared" si="154"/>
        <v>0.20987035874815693</v>
      </c>
      <c r="J1711" s="10">
        <f t="shared" si="155"/>
        <v>0.1777329354183059</v>
      </c>
      <c r="K1711" s="10">
        <f t="shared" si="156"/>
        <v>0.16019749708795233</v>
      </c>
    </row>
    <row r="1712" spans="2:11" x14ac:dyDescent="0.2">
      <c r="B1712" s="33">
        <v>1702</v>
      </c>
      <c r="C1712">
        <v>14576.5</v>
      </c>
      <c r="F1712" s="10">
        <f t="shared" si="157"/>
        <v>-3.4981703554133435E-4</v>
      </c>
      <c r="G1712" s="10">
        <f t="shared" si="152"/>
        <v>0.2253170893757559</v>
      </c>
      <c r="H1712" s="10">
        <f t="shared" si="153"/>
        <v>0.23261143896003914</v>
      </c>
      <c r="I1712" s="10">
        <f t="shared" si="154"/>
        <v>0.20902719685234361</v>
      </c>
      <c r="J1712" s="10">
        <f t="shared" si="155"/>
        <v>0.17765564863837247</v>
      </c>
      <c r="K1712" s="10">
        <f t="shared" si="156"/>
        <v>0.16012785953922765</v>
      </c>
    </row>
    <row r="1713" spans="2:11" x14ac:dyDescent="0.2">
      <c r="B1713" s="33">
        <v>1703</v>
      </c>
      <c r="C1713">
        <v>14603</v>
      </c>
      <c r="F1713" s="10">
        <f t="shared" si="157"/>
        <v>1.8163441652889985E-3</v>
      </c>
      <c r="G1713" s="10">
        <f t="shared" si="152"/>
        <v>0.2236065967665434</v>
      </c>
      <c r="H1713" s="10">
        <f t="shared" si="153"/>
        <v>0.22746238421152154</v>
      </c>
      <c r="I1713" s="10">
        <f t="shared" si="154"/>
        <v>0.20882382694034246</v>
      </c>
      <c r="J1713" s="10">
        <f t="shared" si="155"/>
        <v>0.17752121894761214</v>
      </c>
      <c r="K1713" s="10">
        <f t="shared" si="156"/>
        <v>0.15988115103617986</v>
      </c>
    </row>
    <row r="1714" spans="2:11" x14ac:dyDescent="0.2">
      <c r="B1714" s="33">
        <v>1704</v>
      </c>
      <c r="C1714">
        <v>14790</v>
      </c>
      <c r="F1714" s="10">
        <f t="shared" si="157"/>
        <v>1.2724289664374073E-2</v>
      </c>
      <c r="G1714" s="10">
        <f t="shared" si="152"/>
        <v>0.22430653077931909</v>
      </c>
      <c r="H1714" s="10">
        <f t="shared" si="153"/>
        <v>0.22700283735347504</v>
      </c>
      <c r="I1714" s="10">
        <f t="shared" si="154"/>
        <v>0.21005613005708496</v>
      </c>
      <c r="J1714" s="10">
        <f t="shared" si="155"/>
        <v>0.17827176333611588</v>
      </c>
      <c r="K1714" s="10">
        <f t="shared" si="156"/>
        <v>0.16005200666757688</v>
      </c>
    </row>
    <row r="1715" spans="2:11" x14ac:dyDescent="0.2">
      <c r="B1715" s="33">
        <v>1705</v>
      </c>
      <c r="C1715">
        <v>14783.8</v>
      </c>
      <c r="F1715" s="10">
        <f t="shared" si="157"/>
        <v>-4.1929005341436696E-4</v>
      </c>
      <c r="G1715" s="10">
        <f t="shared" si="152"/>
        <v>0.22396821334477751</v>
      </c>
      <c r="H1715" s="10">
        <f t="shared" si="153"/>
        <v>0.22662707407945928</v>
      </c>
      <c r="I1715" s="10">
        <f t="shared" si="154"/>
        <v>0.20987767033672397</v>
      </c>
      <c r="J1715" s="10">
        <f t="shared" si="155"/>
        <v>0.17819343623851006</v>
      </c>
      <c r="K1715" s="10">
        <f t="shared" si="156"/>
        <v>0.16003864152323435</v>
      </c>
    </row>
    <row r="1716" spans="2:11" x14ac:dyDescent="0.2">
      <c r="B1716" s="33">
        <v>1706</v>
      </c>
      <c r="C1716">
        <v>14718</v>
      </c>
      <c r="F1716" s="10">
        <f t="shared" si="157"/>
        <v>-4.4607521648868552E-3</v>
      </c>
      <c r="G1716" s="10">
        <f t="shared" si="152"/>
        <v>0.22449011287774581</v>
      </c>
      <c r="H1716" s="10">
        <f t="shared" si="153"/>
        <v>0.22558865984325313</v>
      </c>
      <c r="I1716" s="10">
        <f t="shared" si="154"/>
        <v>0.20941909407870246</v>
      </c>
      <c r="J1716" s="10">
        <f t="shared" si="155"/>
        <v>0.17793384450425645</v>
      </c>
      <c r="K1716" s="10">
        <f t="shared" si="156"/>
        <v>0.16011060055691934</v>
      </c>
    </row>
    <row r="1717" spans="2:11" x14ac:dyDescent="0.2">
      <c r="B1717" s="33">
        <v>1707</v>
      </c>
      <c r="C1717">
        <v>14892.1</v>
      </c>
      <c r="F1717" s="10">
        <f t="shared" si="157"/>
        <v>1.1759636498290644E-2</v>
      </c>
      <c r="G1717" s="10">
        <f t="shared" si="152"/>
        <v>0.20959157429208392</v>
      </c>
      <c r="H1717" s="10">
        <f t="shared" si="153"/>
        <v>0.2264922860857447</v>
      </c>
      <c r="I1717" s="10">
        <f t="shared" si="154"/>
        <v>0.21046275557998637</v>
      </c>
      <c r="J1717" s="10">
        <f t="shared" si="155"/>
        <v>0.17863713654781857</v>
      </c>
      <c r="K1717" s="10">
        <f t="shared" si="156"/>
        <v>0.1603807130696899</v>
      </c>
    </row>
    <row r="1718" spans="2:11" x14ac:dyDescent="0.2">
      <c r="B1718" s="33">
        <v>1708</v>
      </c>
      <c r="C1718">
        <v>14809</v>
      </c>
      <c r="F1718" s="10">
        <f t="shared" si="157"/>
        <v>-5.5957669473316761E-3</v>
      </c>
      <c r="G1718" s="10">
        <f t="shared" si="152"/>
        <v>0.2105406602173015</v>
      </c>
      <c r="H1718" s="10">
        <f t="shared" si="153"/>
        <v>0.22415928560274781</v>
      </c>
      <c r="I1718" s="10">
        <f t="shared" si="154"/>
        <v>0.20977701258934009</v>
      </c>
      <c r="J1718" s="10">
        <f t="shared" si="155"/>
        <v>0.178618135195001</v>
      </c>
      <c r="K1718" s="10">
        <f t="shared" si="156"/>
        <v>0.16048778546072201</v>
      </c>
    </row>
    <row r="1719" spans="2:11" x14ac:dyDescent="0.2">
      <c r="B1719" s="33">
        <v>1709</v>
      </c>
      <c r="C1719">
        <v>14862.7</v>
      </c>
      <c r="F1719" s="10">
        <f t="shared" si="157"/>
        <v>3.619614557284513E-3</v>
      </c>
      <c r="G1719" s="10">
        <f t="shared" si="152"/>
        <v>0.19086451796257539</v>
      </c>
      <c r="H1719" s="10">
        <f t="shared" si="153"/>
        <v>0.21688165346727414</v>
      </c>
      <c r="I1719" s="10">
        <f t="shared" si="154"/>
        <v>0.20964276277470914</v>
      </c>
      <c r="J1719" s="10">
        <f t="shared" si="155"/>
        <v>0.17747553644044739</v>
      </c>
      <c r="K1719" s="10">
        <f t="shared" si="156"/>
        <v>0.16017286173270842</v>
      </c>
    </row>
    <row r="1720" spans="2:11" x14ac:dyDescent="0.2">
      <c r="B1720" s="33">
        <v>1710</v>
      </c>
      <c r="C1720">
        <v>14863.8</v>
      </c>
      <c r="F1720" s="10">
        <f t="shared" si="157"/>
        <v>7.4008039997985406E-5</v>
      </c>
      <c r="G1720" s="10">
        <f t="shared" si="152"/>
        <v>0.1849226632116735</v>
      </c>
      <c r="H1720" s="10">
        <f t="shared" si="153"/>
        <v>0.21523190886222907</v>
      </c>
      <c r="I1720" s="10">
        <f t="shared" si="154"/>
        <v>0.20870034849941288</v>
      </c>
      <c r="J1720" s="10">
        <f t="shared" si="155"/>
        <v>0.17747344257218572</v>
      </c>
      <c r="K1720" s="10">
        <f t="shared" si="156"/>
        <v>0.16014225753803835</v>
      </c>
    </row>
    <row r="1721" spans="2:11" x14ac:dyDescent="0.2">
      <c r="B1721" s="33">
        <v>1711</v>
      </c>
      <c r="C1721">
        <v>15100</v>
      </c>
      <c r="F1721" s="10">
        <f t="shared" si="157"/>
        <v>1.5766017168229739E-2</v>
      </c>
      <c r="G1721" s="10">
        <f t="shared" ref="G1721:G1784" si="158">STDEV(F1700:F1721)*SQRT(252)</f>
        <v>0.18365042841312929</v>
      </c>
      <c r="H1721" s="10">
        <f t="shared" ref="H1721:H1784" si="159">STDEV(F1678:F1721)*SQRT(252)</f>
        <v>0.20854195967089123</v>
      </c>
      <c r="I1721" s="10">
        <f t="shared" ref="I1721:I1784" si="160">STDEV(F1656:F1721)*SQRT(252)</f>
        <v>0.21078808427181434</v>
      </c>
      <c r="J1721" s="10">
        <f t="shared" ref="J1721:J1784" si="161">STDEV(F1590:F1721)*SQRT(252)</f>
        <v>0.17878952321983926</v>
      </c>
      <c r="K1721" s="10">
        <f t="shared" ref="K1721:K1784" si="162">STDEV(F1470:F1721)*SQRT(252)</f>
        <v>0.16087383114584905</v>
      </c>
    </row>
    <row r="1722" spans="2:11" x14ac:dyDescent="0.2">
      <c r="B1722" s="33">
        <v>1712</v>
      </c>
      <c r="C1722">
        <v>15261.3</v>
      </c>
      <c r="F1722" s="10">
        <f t="shared" si="157"/>
        <v>1.0625468446285376E-2</v>
      </c>
      <c r="G1722" s="10">
        <f t="shared" si="158"/>
        <v>0.18494408106168339</v>
      </c>
      <c r="H1722" s="10">
        <f t="shared" si="159"/>
        <v>0.2052183184184527</v>
      </c>
      <c r="I1722" s="10">
        <f t="shared" si="160"/>
        <v>0.21054822650794638</v>
      </c>
      <c r="J1722" s="10">
        <f t="shared" si="161"/>
        <v>0.17936472644387974</v>
      </c>
      <c r="K1722" s="10">
        <f t="shared" si="162"/>
        <v>0.16020115073503102</v>
      </c>
    </row>
    <row r="1723" spans="2:11" x14ac:dyDescent="0.2">
      <c r="B1723" s="33">
        <v>1713</v>
      </c>
      <c r="C1723">
        <v>15187.5</v>
      </c>
      <c r="F1723" s="10">
        <f t="shared" si="157"/>
        <v>-4.847491166396785E-3</v>
      </c>
      <c r="G1723" s="10">
        <f t="shared" si="158"/>
        <v>0.186974829609723</v>
      </c>
      <c r="H1723" s="10">
        <f t="shared" si="159"/>
        <v>0.20323128866033013</v>
      </c>
      <c r="I1723" s="10">
        <f t="shared" si="160"/>
        <v>0.21053680574446401</v>
      </c>
      <c r="J1723" s="10">
        <f t="shared" si="161"/>
        <v>0.17949437571030918</v>
      </c>
      <c r="K1723" s="10">
        <f t="shared" si="162"/>
        <v>0.15991594066545564</v>
      </c>
    </row>
    <row r="1724" spans="2:11" x14ac:dyDescent="0.2">
      <c r="B1724" s="33">
        <v>1714</v>
      </c>
      <c r="C1724">
        <v>15279.7</v>
      </c>
      <c r="F1724" s="10">
        <f t="shared" si="157"/>
        <v>6.0524289370139971E-3</v>
      </c>
      <c r="G1724" s="10">
        <f t="shared" si="158"/>
        <v>0.17455467764277297</v>
      </c>
      <c r="H1724" s="10">
        <f t="shared" si="159"/>
        <v>0.20343233546782805</v>
      </c>
      <c r="I1724" s="10">
        <f t="shared" si="160"/>
        <v>0.21056692664987009</v>
      </c>
      <c r="J1724" s="10">
        <f t="shared" si="161"/>
        <v>0.1793536658917633</v>
      </c>
      <c r="K1724" s="10">
        <f t="shared" si="162"/>
        <v>0.15995258105750063</v>
      </c>
    </row>
    <row r="1725" spans="2:11" x14ac:dyDescent="0.2">
      <c r="B1725" s="33">
        <v>1715</v>
      </c>
      <c r="C1725">
        <v>15430.5</v>
      </c>
      <c r="F1725" s="10">
        <f t="shared" si="157"/>
        <v>9.8209202192760907E-3</v>
      </c>
      <c r="G1725" s="10">
        <f t="shared" si="158"/>
        <v>0.1653996500864737</v>
      </c>
      <c r="H1725" s="10">
        <f t="shared" si="159"/>
        <v>0.18042943209162263</v>
      </c>
      <c r="I1725" s="10">
        <f t="shared" si="160"/>
        <v>0.21134930759587994</v>
      </c>
      <c r="J1725" s="10">
        <f t="shared" si="161"/>
        <v>0.17969753567809732</v>
      </c>
      <c r="K1725" s="10">
        <f t="shared" si="162"/>
        <v>0.1600932766148675</v>
      </c>
    </row>
    <row r="1726" spans="2:11" x14ac:dyDescent="0.2">
      <c r="B1726" s="33">
        <v>1716</v>
      </c>
      <c r="C1726">
        <v>15507.1</v>
      </c>
      <c r="F1726" s="10">
        <f t="shared" si="157"/>
        <v>4.9519133047486591E-3</v>
      </c>
      <c r="G1726" s="10">
        <f t="shared" si="158"/>
        <v>0.15031886602852668</v>
      </c>
      <c r="H1726" s="10">
        <f t="shared" si="159"/>
        <v>0.17626230307977714</v>
      </c>
      <c r="I1726" s="10">
        <f t="shared" si="160"/>
        <v>0.2111356384239543</v>
      </c>
      <c r="J1726" s="10">
        <f t="shared" si="161"/>
        <v>0.17975226751358397</v>
      </c>
      <c r="K1726" s="10">
        <f t="shared" si="162"/>
        <v>0.16010232495149698</v>
      </c>
    </row>
    <row r="1727" spans="2:11" x14ac:dyDescent="0.2">
      <c r="B1727" s="33">
        <v>1717</v>
      </c>
      <c r="C1727">
        <v>15529.7</v>
      </c>
      <c r="F1727" s="10">
        <f t="shared" si="157"/>
        <v>1.4563359621087221E-3</v>
      </c>
      <c r="G1727" s="10">
        <f t="shared" si="158"/>
        <v>0.1153800343753057</v>
      </c>
      <c r="H1727" s="10">
        <f t="shared" si="159"/>
        <v>0.17626473122651523</v>
      </c>
      <c r="I1727" s="10">
        <f t="shared" si="160"/>
        <v>0.21032565772567272</v>
      </c>
      <c r="J1727" s="10">
        <f t="shared" si="161"/>
        <v>0.17967785810105091</v>
      </c>
      <c r="K1727" s="10">
        <f t="shared" si="162"/>
        <v>0.16006595915616556</v>
      </c>
    </row>
    <row r="1728" spans="2:11" x14ac:dyDescent="0.2">
      <c r="B1728" s="33">
        <v>1718</v>
      </c>
      <c r="C1728">
        <v>15327.8</v>
      </c>
      <c r="F1728" s="10">
        <f t="shared" si="157"/>
        <v>-1.3086146397237692E-2</v>
      </c>
      <c r="G1728" s="10">
        <f t="shared" si="158"/>
        <v>0.1252928214068684</v>
      </c>
      <c r="H1728" s="10">
        <f t="shared" si="159"/>
        <v>0.1796681257391709</v>
      </c>
      <c r="I1728" s="10">
        <f t="shared" si="160"/>
        <v>0.20874389171793692</v>
      </c>
      <c r="J1728" s="10">
        <f t="shared" si="161"/>
        <v>0.18039152823748439</v>
      </c>
      <c r="K1728" s="10">
        <f t="shared" si="162"/>
        <v>0.16060192572327889</v>
      </c>
    </row>
    <row r="1729" spans="2:11" x14ac:dyDescent="0.2">
      <c r="B1729" s="33">
        <v>1719</v>
      </c>
      <c r="C1729">
        <v>15429.6</v>
      </c>
      <c r="F1729" s="10">
        <f t="shared" si="157"/>
        <v>6.619569386772552E-3</v>
      </c>
      <c r="G1729" s="10">
        <f t="shared" si="158"/>
        <v>0.12589256062106768</v>
      </c>
      <c r="H1729" s="10">
        <f t="shared" si="159"/>
        <v>0.17933869702254282</v>
      </c>
      <c r="I1729" s="10">
        <f t="shared" si="160"/>
        <v>0.20850160411399835</v>
      </c>
      <c r="J1729" s="10">
        <f t="shared" si="161"/>
        <v>0.18053954179414652</v>
      </c>
      <c r="K1729" s="10">
        <f t="shared" si="162"/>
        <v>0.16071820986593474</v>
      </c>
    </row>
    <row r="1730" spans="2:11" x14ac:dyDescent="0.2">
      <c r="B1730" s="33">
        <v>1720</v>
      </c>
      <c r="C1730">
        <v>15231.3</v>
      </c>
      <c r="F1730" s="10">
        <f t="shared" si="157"/>
        <v>-1.2935221402797037E-2</v>
      </c>
      <c r="G1730" s="10">
        <f t="shared" si="158"/>
        <v>0.13692677853992649</v>
      </c>
      <c r="H1730" s="10">
        <f t="shared" si="159"/>
        <v>0.18211352754440704</v>
      </c>
      <c r="I1730" s="10">
        <f t="shared" si="160"/>
        <v>0.20922612717050551</v>
      </c>
      <c r="J1730" s="10">
        <f t="shared" si="161"/>
        <v>0.17988975496684559</v>
      </c>
      <c r="K1730" s="10">
        <f t="shared" si="162"/>
        <v>0.16115247081861558</v>
      </c>
    </row>
    <row r="1731" spans="2:11" x14ac:dyDescent="0.2">
      <c r="B1731" s="33">
        <v>1721</v>
      </c>
      <c r="C1731">
        <v>15386</v>
      </c>
      <c r="F1731" s="10">
        <f t="shared" si="157"/>
        <v>1.0105483926090427E-2</v>
      </c>
      <c r="G1731" s="10">
        <f t="shared" si="158"/>
        <v>0.12855031935984987</v>
      </c>
      <c r="H1731" s="10">
        <f t="shared" si="159"/>
        <v>0.18326233477534989</v>
      </c>
      <c r="I1731" s="10">
        <f t="shared" si="160"/>
        <v>0.21008549170965601</v>
      </c>
      <c r="J1731" s="10">
        <f t="shared" si="161"/>
        <v>0.18020340029355708</v>
      </c>
      <c r="K1731" s="10">
        <f t="shared" si="162"/>
        <v>0.1614378319462498</v>
      </c>
    </row>
    <row r="1732" spans="2:11" x14ac:dyDescent="0.2">
      <c r="B1732" s="33">
        <v>1722</v>
      </c>
      <c r="C1732">
        <v>15603.9</v>
      </c>
      <c r="F1732" s="10">
        <f t="shared" si="157"/>
        <v>1.406287797395578E-2</v>
      </c>
      <c r="G1732" s="10">
        <f t="shared" si="158"/>
        <v>0.12861167627280526</v>
      </c>
      <c r="H1732" s="10">
        <f t="shared" si="159"/>
        <v>0.1854251638803793</v>
      </c>
      <c r="I1732" s="10">
        <f t="shared" si="160"/>
        <v>0.20455795824528891</v>
      </c>
      <c r="J1732" s="10">
        <f t="shared" si="161"/>
        <v>0.17699738375390431</v>
      </c>
      <c r="K1732" s="10">
        <f t="shared" si="162"/>
        <v>0.16199246099969797</v>
      </c>
    </row>
    <row r="1733" spans="2:11" x14ac:dyDescent="0.2">
      <c r="B1733" s="33">
        <v>1723</v>
      </c>
      <c r="C1733">
        <v>15738.1</v>
      </c>
      <c r="F1733" s="10">
        <f t="shared" si="157"/>
        <v>8.5636411294342709E-3</v>
      </c>
      <c r="G1733" s="10">
        <f t="shared" si="158"/>
        <v>0.1297823076872929</v>
      </c>
      <c r="H1733" s="10">
        <f t="shared" si="159"/>
        <v>0.18251738205107973</v>
      </c>
      <c r="I1733" s="10">
        <f t="shared" si="160"/>
        <v>0.20504111876837194</v>
      </c>
      <c r="J1733" s="10">
        <f t="shared" si="161"/>
        <v>0.17731800313229101</v>
      </c>
      <c r="K1733" s="10">
        <f t="shared" si="162"/>
        <v>0.16219051536362189</v>
      </c>
    </row>
    <row r="1734" spans="2:11" x14ac:dyDescent="0.2">
      <c r="B1734" s="33">
        <v>1724</v>
      </c>
      <c r="C1734">
        <v>15782.5</v>
      </c>
      <c r="F1734" s="10">
        <f t="shared" si="157"/>
        <v>2.8172071195105659E-3</v>
      </c>
      <c r="G1734" s="10">
        <f t="shared" si="158"/>
        <v>0.12910481458906897</v>
      </c>
      <c r="H1734" s="10">
        <f t="shared" si="159"/>
        <v>0.18247260303820081</v>
      </c>
      <c r="I1734" s="10">
        <f t="shared" si="160"/>
        <v>0.20464259633393489</v>
      </c>
      <c r="J1734" s="10">
        <f t="shared" si="161"/>
        <v>0.17733736692497326</v>
      </c>
      <c r="K1734" s="10">
        <f t="shared" si="162"/>
        <v>0.16214605045407093</v>
      </c>
    </row>
    <row r="1735" spans="2:11" x14ac:dyDescent="0.2">
      <c r="B1735" s="33">
        <v>1725</v>
      </c>
      <c r="C1735">
        <v>15890.5</v>
      </c>
      <c r="F1735" s="10">
        <f t="shared" si="157"/>
        <v>6.8197151249521602E-3</v>
      </c>
      <c r="G1735" s="10">
        <f t="shared" si="158"/>
        <v>0.12937940800684644</v>
      </c>
      <c r="H1735" s="10">
        <f t="shared" si="159"/>
        <v>0.18206297108057432</v>
      </c>
      <c r="I1735" s="10">
        <f t="shared" si="160"/>
        <v>0.20152964650966515</v>
      </c>
      <c r="J1735" s="10">
        <f t="shared" si="161"/>
        <v>0.17632601721423627</v>
      </c>
      <c r="K1735" s="10">
        <f t="shared" si="162"/>
        <v>0.16219239885958517</v>
      </c>
    </row>
    <row r="1736" spans="2:11" x14ac:dyDescent="0.2">
      <c r="B1736" s="33">
        <v>1726</v>
      </c>
      <c r="C1736">
        <v>15759.6</v>
      </c>
      <c r="F1736" s="10">
        <f t="shared" si="157"/>
        <v>-8.271742987618352E-3</v>
      </c>
      <c r="G1736" s="10">
        <f t="shared" si="158"/>
        <v>0.1315753488049278</v>
      </c>
      <c r="H1736" s="10">
        <f t="shared" si="159"/>
        <v>0.18238624507696369</v>
      </c>
      <c r="I1736" s="10">
        <f t="shared" si="160"/>
        <v>0.20015638307402206</v>
      </c>
      <c r="J1736" s="10">
        <f t="shared" si="161"/>
        <v>0.17672581942532284</v>
      </c>
      <c r="K1736" s="10">
        <f t="shared" si="162"/>
        <v>0.16198578746346962</v>
      </c>
    </row>
    <row r="1737" spans="2:11" x14ac:dyDescent="0.2">
      <c r="B1737" s="33">
        <v>1727</v>
      </c>
      <c r="C1737">
        <v>15823.7</v>
      </c>
      <c r="F1737" s="10">
        <f t="shared" si="157"/>
        <v>4.0591127596796292E-3</v>
      </c>
      <c r="G1737" s="10">
        <f t="shared" si="158"/>
        <v>0.13109735444901402</v>
      </c>
      <c r="H1737" s="10">
        <f t="shared" si="159"/>
        <v>0.18234231592343064</v>
      </c>
      <c r="I1737" s="10">
        <f t="shared" si="160"/>
        <v>0.20004101015003145</v>
      </c>
      <c r="J1737" s="10">
        <f t="shared" si="161"/>
        <v>0.17675994523889629</v>
      </c>
      <c r="K1737" s="10">
        <f t="shared" si="162"/>
        <v>0.16191647624860719</v>
      </c>
    </row>
    <row r="1738" spans="2:11" x14ac:dyDescent="0.2">
      <c r="B1738" s="33">
        <v>1728</v>
      </c>
      <c r="C1738">
        <v>15825.9</v>
      </c>
      <c r="F1738" s="10">
        <f t="shared" si="157"/>
        <v>1.390222943443814E-4</v>
      </c>
      <c r="G1738" s="10">
        <f t="shared" si="158"/>
        <v>0.12882284153254431</v>
      </c>
      <c r="H1738" s="10">
        <f t="shared" si="159"/>
        <v>0.18237208840333599</v>
      </c>
      <c r="I1738" s="10">
        <f t="shared" si="160"/>
        <v>0.19885619085427142</v>
      </c>
      <c r="J1738" s="10">
        <f t="shared" si="161"/>
        <v>0.17673562872077708</v>
      </c>
      <c r="K1738" s="10">
        <f t="shared" si="162"/>
        <v>0.16190658623254939</v>
      </c>
    </row>
    <row r="1739" spans="2:11" x14ac:dyDescent="0.2">
      <c r="B1739" s="33">
        <v>1729</v>
      </c>
      <c r="C1739">
        <v>15895.4</v>
      </c>
      <c r="F1739" s="10">
        <f t="shared" si="157"/>
        <v>4.381920741399814E-3</v>
      </c>
      <c r="G1739" s="10">
        <f t="shared" si="158"/>
        <v>0.12538224741107584</v>
      </c>
      <c r="H1739" s="10">
        <f t="shared" si="159"/>
        <v>0.17084104675413714</v>
      </c>
      <c r="I1739" s="10">
        <f t="shared" si="160"/>
        <v>0.19825005969349691</v>
      </c>
      <c r="J1739" s="10">
        <f t="shared" si="161"/>
        <v>0.17561269412070893</v>
      </c>
      <c r="K1739" s="10">
        <f t="shared" si="162"/>
        <v>0.16195086620536436</v>
      </c>
    </row>
    <row r="1740" spans="2:11" x14ac:dyDescent="0.2">
      <c r="B1740" s="33">
        <v>1730</v>
      </c>
      <c r="C1740">
        <v>15841.9</v>
      </c>
      <c r="F1740" s="10">
        <f t="shared" si="157"/>
        <v>-3.37143050453761E-3</v>
      </c>
      <c r="G1740" s="10">
        <f t="shared" si="158"/>
        <v>0.12377579803585347</v>
      </c>
      <c r="H1740" s="10">
        <f t="shared" si="159"/>
        <v>0.1709260134057197</v>
      </c>
      <c r="I1740" s="10">
        <f t="shared" si="160"/>
        <v>0.19657996853621329</v>
      </c>
      <c r="J1740" s="10">
        <f t="shared" si="161"/>
        <v>0.17565239076922545</v>
      </c>
      <c r="K1740" s="10">
        <f t="shared" si="162"/>
        <v>0.16178656668930461</v>
      </c>
    </row>
    <row r="1741" spans="2:11" x14ac:dyDescent="0.2">
      <c r="B1741" s="33">
        <v>1731</v>
      </c>
      <c r="C1741">
        <v>15945.7</v>
      </c>
      <c r="F1741" s="10">
        <f t="shared" ref="F1741:F1804" si="163">LN(C1741/C1740)</f>
        <v>6.530871719916358E-3</v>
      </c>
      <c r="G1741" s="10">
        <f t="shared" si="158"/>
        <v>0.12432337984329171</v>
      </c>
      <c r="H1741" s="10">
        <f t="shared" si="159"/>
        <v>0.15918462295696828</v>
      </c>
      <c r="I1741" s="10">
        <f t="shared" si="160"/>
        <v>0.19176262042820666</v>
      </c>
      <c r="J1741" s="10">
        <f t="shared" si="161"/>
        <v>0.17544393800621969</v>
      </c>
      <c r="K1741" s="10">
        <f t="shared" si="162"/>
        <v>0.16179246496343047</v>
      </c>
    </row>
    <row r="1742" spans="2:11" x14ac:dyDescent="0.2">
      <c r="B1742" s="33">
        <v>1732</v>
      </c>
      <c r="C1742">
        <v>15731.2</v>
      </c>
      <c r="F1742" s="10">
        <f t="shared" si="163"/>
        <v>-1.3543198898310994E-2</v>
      </c>
      <c r="G1742" s="10">
        <f t="shared" si="158"/>
        <v>0.13638526817309021</v>
      </c>
      <c r="H1742" s="10">
        <f t="shared" si="159"/>
        <v>0.16079358694160295</v>
      </c>
      <c r="I1742" s="10">
        <f t="shared" si="160"/>
        <v>0.19241030107392498</v>
      </c>
      <c r="J1742" s="10">
        <f t="shared" si="161"/>
        <v>0.17649241757124395</v>
      </c>
      <c r="K1742" s="10">
        <f t="shared" si="162"/>
        <v>0.16239637290243397</v>
      </c>
    </row>
    <row r="1743" spans="2:11" x14ac:dyDescent="0.2">
      <c r="B1743" s="33">
        <v>1733</v>
      </c>
      <c r="C1743">
        <v>15774.7</v>
      </c>
      <c r="F1743" s="10">
        <f t="shared" si="163"/>
        <v>2.7613893043274508E-3</v>
      </c>
      <c r="G1743" s="10">
        <f t="shared" si="158"/>
        <v>0.12814846864933768</v>
      </c>
      <c r="H1743" s="10">
        <f t="shared" si="159"/>
        <v>0.15700051977498067</v>
      </c>
      <c r="I1743" s="10">
        <f t="shared" si="160"/>
        <v>0.18474792569834325</v>
      </c>
      <c r="J1743" s="10">
        <f t="shared" si="161"/>
        <v>0.17647221463024867</v>
      </c>
      <c r="K1743" s="10">
        <f t="shared" si="162"/>
        <v>0.16236637452667846</v>
      </c>
    </row>
    <row r="1744" spans="2:11" x14ac:dyDescent="0.2">
      <c r="B1744" s="33">
        <v>1734</v>
      </c>
      <c r="C1744">
        <v>15814.8</v>
      </c>
      <c r="F1744" s="10">
        <f t="shared" si="163"/>
        <v>2.5388196419101491E-3</v>
      </c>
      <c r="G1744" s="10">
        <f t="shared" si="158"/>
        <v>0.12447700631487525</v>
      </c>
      <c r="H1744" s="10">
        <f t="shared" si="159"/>
        <v>0.15694649586766882</v>
      </c>
      <c r="I1744" s="10">
        <f t="shared" si="160"/>
        <v>0.18139531840838238</v>
      </c>
      <c r="J1744" s="10">
        <f t="shared" si="161"/>
        <v>0.17590165873934502</v>
      </c>
      <c r="K1744" s="10">
        <f t="shared" si="162"/>
        <v>0.16232319889644919</v>
      </c>
    </row>
    <row r="1745" spans="2:11" x14ac:dyDescent="0.2">
      <c r="B1745" s="33">
        <v>1735</v>
      </c>
      <c r="C1745">
        <v>15808.9</v>
      </c>
      <c r="F1745" s="10">
        <f t="shared" si="163"/>
        <v>-3.7313787244731703E-4</v>
      </c>
      <c r="G1745" s="10">
        <f t="shared" si="158"/>
        <v>0.1225944673030491</v>
      </c>
      <c r="H1745" s="10">
        <f t="shared" si="159"/>
        <v>0.15679182954747389</v>
      </c>
      <c r="I1745" s="10">
        <f t="shared" si="160"/>
        <v>0.17950075439493843</v>
      </c>
      <c r="J1745" s="10">
        <f t="shared" si="161"/>
        <v>0.1758202667554179</v>
      </c>
      <c r="K1745" s="10">
        <f t="shared" si="162"/>
        <v>0.16223348256292433</v>
      </c>
    </row>
    <row r="1746" spans="2:11" x14ac:dyDescent="0.2">
      <c r="B1746" s="33">
        <v>1736</v>
      </c>
      <c r="C1746">
        <v>15725.8</v>
      </c>
      <c r="F1746" s="10">
        <f t="shared" si="163"/>
        <v>-5.2703968869983525E-3</v>
      </c>
      <c r="G1746" s="10">
        <f t="shared" si="158"/>
        <v>0.12388923040260368</v>
      </c>
      <c r="H1746" s="10">
        <f t="shared" si="159"/>
        <v>0.15167142967060493</v>
      </c>
      <c r="I1746" s="10">
        <f t="shared" si="160"/>
        <v>0.17982662853845141</v>
      </c>
      <c r="J1746" s="10">
        <f t="shared" si="161"/>
        <v>0.17557263610296953</v>
      </c>
      <c r="K1746" s="10">
        <f t="shared" si="162"/>
        <v>0.16223499846236347</v>
      </c>
    </row>
    <row r="1747" spans="2:11" x14ac:dyDescent="0.2">
      <c r="B1747" s="33">
        <v>1737</v>
      </c>
      <c r="C1747">
        <v>15769</v>
      </c>
      <c r="F1747" s="10">
        <f t="shared" si="163"/>
        <v>2.7433117271886426E-3</v>
      </c>
      <c r="G1747" s="10">
        <f t="shared" si="158"/>
        <v>0.12031755355651286</v>
      </c>
      <c r="H1747" s="10">
        <f t="shared" si="159"/>
        <v>0.14729493421001502</v>
      </c>
      <c r="I1747" s="10">
        <f t="shared" si="160"/>
        <v>0.16218245840834813</v>
      </c>
      <c r="J1747" s="10">
        <f t="shared" si="161"/>
        <v>0.17540929932563296</v>
      </c>
      <c r="K1747" s="10">
        <f t="shared" si="162"/>
        <v>0.16223480778817628</v>
      </c>
    </row>
    <row r="1748" spans="2:11" x14ac:dyDescent="0.2">
      <c r="B1748" s="33">
        <v>1738</v>
      </c>
      <c r="C1748">
        <v>15539.3</v>
      </c>
      <c r="F1748" s="10">
        <f t="shared" si="163"/>
        <v>-1.467368854355206E-2</v>
      </c>
      <c r="G1748" s="10">
        <f t="shared" si="158"/>
        <v>0.13046210994719021</v>
      </c>
      <c r="H1748" s="10">
        <f t="shared" si="159"/>
        <v>0.14354453805503889</v>
      </c>
      <c r="I1748" s="10">
        <f t="shared" si="160"/>
        <v>0.16200560191966626</v>
      </c>
      <c r="J1748" s="10">
        <f t="shared" si="161"/>
        <v>0.17659538806662411</v>
      </c>
      <c r="K1748" s="10">
        <f t="shared" si="162"/>
        <v>0.16287673748312798</v>
      </c>
    </row>
    <row r="1749" spans="2:11" x14ac:dyDescent="0.2">
      <c r="B1749" s="33">
        <v>1739</v>
      </c>
      <c r="C1749">
        <v>15700</v>
      </c>
      <c r="F1749" s="10">
        <f t="shared" si="163"/>
        <v>1.028841347436462E-2</v>
      </c>
      <c r="G1749" s="10">
        <f t="shared" si="158"/>
        <v>0.13491698951652675</v>
      </c>
      <c r="H1749" s="10">
        <f t="shared" si="159"/>
        <v>0.12585735252800723</v>
      </c>
      <c r="I1749" s="10">
        <f t="shared" si="160"/>
        <v>0.16294276699266694</v>
      </c>
      <c r="J1749" s="10">
        <f t="shared" si="161"/>
        <v>0.17691745552890883</v>
      </c>
      <c r="K1749" s="10">
        <f t="shared" si="162"/>
        <v>0.16317717852988603</v>
      </c>
    </row>
    <row r="1750" spans="2:11" x14ac:dyDescent="0.2">
      <c r="B1750" s="33">
        <v>1740</v>
      </c>
      <c r="C1750">
        <v>15364.5</v>
      </c>
      <c r="F1750" s="10">
        <f t="shared" si="163"/>
        <v>-2.1601058791700455E-2</v>
      </c>
      <c r="G1750" s="10">
        <f t="shared" si="158"/>
        <v>0.14767754792896046</v>
      </c>
      <c r="H1750" s="10">
        <f t="shared" si="159"/>
        <v>0.13699638947630177</v>
      </c>
      <c r="I1750" s="10">
        <f t="shared" si="160"/>
        <v>0.16893773844495827</v>
      </c>
      <c r="J1750" s="10">
        <f t="shared" si="161"/>
        <v>0.1794840466222988</v>
      </c>
      <c r="K1750" s="10">
        <f t="shared" si="162"/>
        <v>0.1640384727477037</v>
      </c>
    </row>
    <row r="1751" spans="2:11" x14ac:dyDescent="0.2">
      <c r="B1751" s="33">
        <v>1741</v>
      </c>
      <c r="C1751">
        <v>15317.1</v>
      </c>
      <c r="F1751" s="10">
        <f t="shared" si="163"/>
        <v>-3.0898022078483583E-3</v>
      </c>
      <c r="G1751" s="10">
        <f t="shared" si="158"/>
        <v>0.14618928118749663</v>
      </c>
      <c r="H1751" s="10">
        <f t="shared" si="159"/>
        <v>0.13742117189391168</v>
      </c>
      <c r="I1751" s="10">
        <f t="shared" si="160"/>
        <v>0.16852638907129547</v>
      </c>
      <c r="J1751" s="10">
        <f t="shared" si="161"/>
        <v>0.17953569534133235</v>
      </c>
      <c r="K1751" s="10">
        <f t="shared" si="162"/>
        <v>0.16258780933686717</v>
      </c>
    </row>
    <row r="1752" spans="2:11" x14ac:dyDescent="0.2">
      <c r="B1752" s="33">
        <v>1742</v>
      </c>
      <c r="C1752">
        <v>15392.2</v>
      </c>
      <c r="F1752" s="10">
        <f t="shared" si="163"/>
        <v>4.8910362472126363E-3</v>
      </c>
      <c r="G1752" s="10">
        <f t="shared" si="158"/>
        <v>0.14006966487408071</v>
      </c>
      <c r="H1752" s="10">
        <f t="shared" si="159"/>
        <v>0.13762740576112703</v>
      </c>
      <c r="I1752" s="10">
        <f t="shared" si="160"/>
        <v>0.16832129994818218</v>
      </c>
      <c r="J1752" s="10">
        <f t="shared" si="161"/>
        <v>0.17912253919035981</v>
      </c>
      <c r="K1752" s="10">
        <f t="shared" si="162"/>
        <v>0.16258904161097071</v>
      </c>
    </row>
    <row r="1753" spans="2:11" x14ac:dyDescent="0.2">
      <c r="B1753" s="33">
        <v>1743</v>
      </c>
      <c r="C1753">
        <v>15330.2</v>
      </c>
      <c r="F1753" s="10">
        <f t="shared" si="163"/>
        <v>-4.036148488889676E-3</v>
      </c>
      <c r="G1753" s="10">
        <f t="shared" si="158"/>
        <v>0.1365378306044151</v>
      </c>
      <c r="H1753" s="10">
        <f t="shared" si="159"/>
        <v>0.13395623116006872</v>
      </c>
      <c r="I1753" s="10">
        <f t="shared" si="160"/>
        <v>0.16858169512985857</v>
      </c>
      <c r="J1753" s="10">
        <f t="shared" si="161"/>
        <v>0.17881609753944147</v>
      </c>
      <c r="K1753" s="10">
        <f t="shared" si="162"/>
        <v>0.16171953098935563</v>
      </c>
    </row>
    <row r="1754" spans="2:11" x14ac:dyDescent="0.2">
      <c r="B1754" s="33">
        <v>1744</v>
      </c>
      <c r="C1754">
        <v>15315.6</v>
      </c>
      <c r="F1754" s="10">
        <f t="shared" si="163"/>
        <v>-9.5282231852819328E-4</v>
      </c>
      <c r="G1754" s="10">
        <f t="shared" si="158"/>
        <v>0.12687710272205055</v>
      </c>
      <c r="H1754" s="10">
        <f t="shared" si="159"/>
        <v>0.13055531338503129</v>
      </c>
      <c r="I1754" s="10">
        <f t="shared" si="160"/>
        <v>0.16852016009560042</v>
      </c>
      <c r="J1754" s="10">
        <f t="shared" si="161"/>
        <v>0.17877739369370951</v>
      </c>
      <c r="K1754" s="10">
        <f t="shared" si="162"/>
        <v>0.16143678680069867</v>
      </c>
    </row>
    <row r="1755" spans="2:11" x14ac:dyDescent="0.2">
      <c r="B1755" s="33">
        <v>1745</v>
      </c>
      <c r="C1755">
        <v>15566.5</v>
      </c>
      <c r="F1755" s="10">
        <f t="shared" si="163"/>
        <v>1.6249252516801461E-2</v>
      </c>
      <c r="G1755" s="10">
        <f t="shared" si="158"/>
        <v>0.1360528045711385</v>
      </c>
      <c r="H1755" s="10">
        <f t="shared" si="159"/>
        <v>0.13520584650612349</v>
      </c>
      <c r="I1755" s="10">
        <f t="shared" si="160"/>
        <v>0.1688632660899001</v>
      </c>
      <c r="J1755" s="10">
        <f t="shared" si="161"/>
        <v>0.18005129655530655</v>
      </c>
      <c r="K1755" s="10">
        <f t="shared" si="162"/>
        <v>0.16158700025203082</v>
      </c>
    </row>
    <row r="1756" spans="2:11" x14ac:dyDescent="0.2">
      <c r="B1756" s="33">
        <v>1746</v>
      </c>
      <c r="C1756">
        <v>15656.6</v>
      </c>
      <c r="F1756" s="10">
        <f t="shared" si="163"/>
        <v>5.7713840133737926E-3</v>
      </c>
      <c r="G1756" s="10">
        <f t="shared" si="158"/>
        <v>0.13727856349992404</v>
      </c>
      <c r="H1756" s="10">
        <f t="shared" si="159"/>
        <v>0.13551214643968251</v>
      </c>
      <c r="I1756" s="10">
        <f t="shared" si="160"/>
        <v>0.16899234705880933</v>
      </c>
      <c r="J1756" s="10">
        <f t="shared" si="161"/>
        <v>0.18013025860730236</v>
      </c>
      <c r="K1756" s="10">
        <f t="shared" si="162"/>
        <v>0.16114707885474383</v>
      </c>
    </row>
    <row r="1757" spans="2:11" x14ac:dyDescent="0.2">
      <c r="B1757" s="33">
        <v>1747</v>
      </c>
      <c r="C1757">
        <v>15759.9</v>
      </c>
      <c r="F1757" s="10">
        <f t="shared" si="163"/>
        <v>6.5761859072536776E-3</v>
      </c>
      <c r="G1757" s="10">
        <f t="shared" si="158"/>
        <v>0.13712802902340224</v>
      </c>
      <c r="H1757" s="10">
        <f t="shared" si="159"/>
        <v>0.1360293991855219</v>
      </c>
      <c r="I1757" s="10">
        <f t="shared" si="160"/>
        <v>0.16862197146461458</v>
      </c>
      <c r="J1757" s="10">
        <f t="shared" si="161"/>
        <v>0.18027153811032753</v>
      </c>
      <c r="K1757" s="10">
        <f t="shared" si="162"/>
        <v>0.16074605834999109</v>
      </c>
    </row>
    <row r="1758" spans="2:11" x14ac:dyDescent="0.2">
      <c r="B1758" s="33">
        <v>1748</v>
      </c>
      <c r="C1758">
        <v>15735</v>
      </c>
      <c r="F1758" s="10">
        <f t="shared" si="163"/>
        <v>-1.5812087155671808E-3</v>
      </c>
      <c r="G1758" s="10">
        <f t="shared" si="158"/>
        <v>0.13434603254654473</v>
      </c>
      <c r="H1758" s="10">
        <f t="shared" si="159"/>
        <v>0.13354054987200106</v>
      </c>
      <c r="I1758" s="10">
        <f t="shared" si="160"/>
        <v>0.16752190737211481</v>
      </c>
      <c r="J1758" s="10">
        <f t="shared" si="161"/>
        <v>0.17947271865897177</v>
      </c>
      <c r="K1758" s="10">
        <f t="shared" si="162"/>
        <v>0.16074295190996385</v>
      </c>
    </row>
    <row r="1759" spans="2:11" x14ac:dyDescent="0.2">
      <c r="B1759" s="33">
        <v>1749</v>
      </c>
      <c r="C1759">
        <v>15708.2</v>
      </c>
      <c r="F1759" s="10">
        <f t="shared" si="163"/>
        <v>-1.7046615159893325E-3</v>
      </c>
      <c r="G1759" s="10">
        <f t="shared" si="158"/>
        <v>0.1336340787366278</v>
      </c>
      <c r="H1759" s="10">
        <f t="shared" si="159"/>
        <v>0.13367896261782727</v>
      </c>
      <c r="I1759" s="10">
        <f t="shared" si="160"/>
        <v>0.16748563025732338</v>
      </c>
      <c r="J1759" s="10">
        <f t="shared" si="161"/>
        <v>0.17883976762963807</v>
      </c>
      <c r="K1759" s="10">
        <f t="shared" si="162"/>
        <v>0.16071879542574161</v>
      </c>
    </row>
    <row r="1760" spans="2:11" x14ac:dyDescent="0.2">
      <c r="B1760" s="33">
        <v>1750</v>
      </c>
      <c r="C1760">
        <v>15802.2</v>
      </c>
      <c r="F1760" s="10">
        <f t="shared" si="163"/>
        <v>5.9663018458097567E-3</v>
      </c>
      <c r="G1760" s="10">
        <f t="shared" si="158"/>
        <v>0.13532570098193844</v>
      </c>
      <c r="H1760" s="10">
        <f t="shared" si="159"/>
        <v>0.13333836548948266</v>
      </c>
      <c r="I1760" s="10">
        <f t="shared" si="160"/>
        <v>0.16771328091591106</v>
      </c>
      <c r="J1760" s="10">
        <f t="shared" si="161"/>
        <v>0.17884204776374318</v>
      </c>
      <c r="K1760" s="10">
        <f t="shared" si="162"/>
        <v>0.1608129638544942</v>
      </c>
    </row>
    <row r="1761" spans="2:11" x14ac:dyDescent="0.2">
      <c r="B1761" s="33">
        <v>1751</v>
      </c>
      <c r="C1761">
        <v>15695.9</v>
      </c>
      <c r="F1761" s="10">
        <f t="shared" si="163"/>
        <v>-6.7496390934277152E-3</v>
      </c>
      <c r="G1761" s="10">
        <f t="shared" si="158"/>
        <v>0.13617464841093685</v>
      </c>
      <c r="H1761" s="10">
        <f t="shared" si="159"/>
        <v>0.13244053660428862</v>
      </c>
      <c r="I1761" s="10">
        <f t="shared" si="160"/>
        <v>0.16073636822004755</v>
      </c>
      <c r="J1761" s="10">
        <f t="shared" si="161"/>
        <v>0.17886253128691398</v>
      </c>
      <c r="K1761" s="10">
        <f t="shared" si="162"/>
        <v>0.16072213966440649</v>
      </c>
    </row>
    <row r="1762" spans="2:11" x14ac:dyDescent="0.2">
      <c r="B1762" s="33">
        <v>1752</v>
      </c>
      <c r="C1762">
        <v>15819.6</v>
      </c>
      <c r="F1762" s="10">
        <f t="shared" si="163"/>
        <v>7.8501458170246018E-3</v>
      </c>
      <c r="G1762" s="10">
        <f t="shared" si="158"/>
        <v>0.1386815194098617</v>
      </c>
      <c r="H1762" s="10">
        <f t="shared" si="159"/>
        <v>0.13230936968325832</v>
      </c>
      <c r="I1762" s="10">
        <f t="shared" si="160"/>
        <v>0.16097085285855664</v>
      </c>
      <c r="J1762" s="10">
        <f t="shared" si="161"/>
        <v>0.17554486573601899</v>
      </c>
      <c r="K1762" s="10">
        <f t="shared" si="162"/>
        <v>0.16089127058266911</v>
      </c>
    </row>
    <row r="1763" spans="2:11" x14ac:dyDescent="0.2">
      <c r="B1763" s="33">
        <v>1753</v>
      </c>
      <c r="C1763">
        <v>15832.7</v>
      </c>
      <c r="F1763" s="10">
        <f t="shared" si="163"/>
        <v>8.2774400267709763E-4</v>
      </c>
      <c r="G1763" s="10">
        <f t="shared" si="158"/>
        <v>0.13675691205556392</v>
      </c>
      <c r="H1763" s="10">
        <f t="shared" si="159"/>
        <v>0.13221596266058455</v>
      </c>
      <c r="I1763" s="10">
        <f t="shared" si="160"/>
        <v>0.15328743698949782</v>
      </c>
      <c r="J1763" s="10">
        <f t="shared" si="161"/>
        <v>0.17444054620975905</v>
      </c>
      <c r="K1763" s="10">
        <f t="shared" si="162"/>
        <v>0.1606655756889426</v>
      </c>
    </row>
    <row r="1764" spans="2:11" x14ac:dyDescent="0.2">
      <c r="B1764" s="33">
        <v>1754</v>
      </c>
      <c r="C1764">
        <v>15890.5</v>
      </c>
      <c r="F1764" s="10">
        <f t="shared" si="163"/>
        <v>3.6440248121313609E-3</v>
      </c>
      <c r="G1764" s="10">
        <f t="shared" si="158"/>
        <v>0.12896897781122077</v>
      </c>
      <c r="H1764" s="10">
        <f t="shared" si="159"/>
        <v>0.13227632857255231</v>
      </c>
      <c r="I1764" s="10">
        <f t="shared" si="160"/>
        <v>0.15124147363733953</v>
      </c>
      <c r="J1764" s="10">
        <f t="shared" si="161"/>
        <v>0.17432110260251857</v>
      </c>
      <c r="K1764" s="10">
        <f t="shared" si="162"/>
        <v>0.16069315775912366</v>
      </c>
    </row>
    <row r="1765" spans="2:11" x14ac:dyDescent="0.2">
      <c r="B1765" s="33">
        <v>1755</v>
      </c>
      <c r="C1765">
        <v>15860</v>
      </c>
      <c r="F1765" s="10">
        <f t="shared" si="163"/>
        <v>-1.9212301778939326E-3</v>
      </c>
      <c r="G1765" s="10">
        <f t="shared" si="158"/>
        <v>0.1289391169053008</v>
      </c>
      <c r="H1765" s="10">
        <f t="shared" si="159"/>
        <v>0.12780834314693887</v>
      </c>
      <c r="I1765" s="10">
        <f t="shared" si="160"/>
        <v>0.14845774292223035</v>
      </c>
      <c r="J1765" s="10">
        <f t="shared" si="161"/>
        <v>0.17401296780219663</v>
      </c>
      <c r="K1765" s="10">
        <f t="shared" si="162"/>
        <v>0.16069629024183757</v>
      </c>
    </row>
    <row r="1766" spans="2:11" x14ac:dyDescent="0.2">
      <c r="B1766" s="33">
        <v>1756</v>
      </c>
      <c r="C1766">
        <v>15499.2</v>
      </c>
      <c r="F1766" s="10">
        <f t="shared" si="163"/>
        <v>-2.3011806516718507E-2</v>
      </c>
      <c r="G1766" s="10">
        <f t="shared" si="158"/>
        <v>0.15065421456919373</v>
      </c>
      <c r="H1766" s="10">
        <f t="shared" si="159"/>
        <v>0.13807967692086739</v>
      </c>
      <c r="I1766" s="10">
        <f t="shared" si="160"/>
        <v>0.15625006607064448</v>
      </c>
      <c r="J1766" s="10">
        <f t="shared" si="161"/>
        <v>0.17619793080229784</v>
      </c>
      <c r="K1766" s="10">
        <f t="shared" si="162"/>
        <v>0.16230762469851889</v>
      </c>
    </row>
    <row r="1767" spans="2:11" x14ac:dyDescent="0.2">
      <c r="B1767" s="33">
        <v>1757</v>
      </c>
      <c r="C1767">
        <v>15575.7</v>
      </c>
      <c r="F1767" s="10">
        <f t="shared" si="163"/>
        <v>4.9235977938148967E-3</v>
      </c>
      <c r="G1767" s="10">
        <f t="shared" si="158"/>
        <v>0.15194438907973648</v>
      </c>
      <c r="H1767" s="10">
        <f t="shared" si="159"/>
        <v>0.13790350666582935</v>
      </c>
      <c r="I1767" s="10">
        <f t="shared" si="160"/>
        <v>0.15603018181457423</v>
      </c>
      <c r="J1767" s="10">
        <f t="shared" si="161"/>
        <v>0.17622129105192541</v>
      </c>
      <c r="K1767" s="10">
        <f t="shared" si="162"/>
        <v>0.16204925194877115</v>
      </c>
    </row>
    <row r="1768" spans="2:11" x14ac:dyDescent="0.2">
      <c r="B1768" s="33">
        <v>1758</v>
      </c>
      <c r="C1768">
        <v>15318.5</v>
      </c>
      <c r="F1768" s="10">
        <f t="shared" si="163"/>
        <v>-1.6650759192124255E-2</v>
      </c>
      <c r="G1768" s="10">
        <f t="shared" si="158"/>
        <v>0.1607034637127894</v>
      </c>
      <c r="H1768" s="10">
        <f t="shared" si="159"/>
        <v>0.14321832255189304</v>
      </c>
      <c r="I1768" s="10">
        <f t="shared" si="160"/>
        <v>0.15652416455927212</v>
      </c>
      <c r="J1768" s="10">
        <f t="shared" si="161"/>
        <v>0.17631527651761514</v>
      </c>
      <c r="K1768" s="10">
        <f t="shared" si="162"/>
        <v>0.16293456440324572</v>
      </c>
    </row>
    <row r="1769" spans="2:11" x14ac:dyDescent="0.2">
      <c r="B1769" s="33">
        <v>1759</v>
      </c>
      <c r="C1769">
        <v>15282.1</v>
      </c>
      <c r="F1769" s="10">
        <f t="shared" si="163"/>
        <v>-2.3790394415889966E-3</v>
      </c>
      <c r="G1769" s="10">
        <f t="shared" si="158"/>
        <v>0.16013201608848496</v>
      </c>
      <c r="H1769" s="10">
        <f t="shared" si="159"/>
        <v>0.14130757341658412</v>
      </c>
      <c r="I1769" s="10">
        <f t="shared" si="160"/>
        <v>0.15444926490267358</v>
      </c>
      <c r="J1769" s="10">
        <f t="shared" si="161"/>
        <v>0.17563933025149658</v>
      </c>
      <c r="K1769" s="10">
        <f t="shared" si="162"/>
        <v>0.16290933972709712</v>
      </c>
    </row>
    <row r="1770" spans="2:11" x14ac:dyDescent="0.2">
      <c r="B1770" s="33">
        <v>1760</v>
      </c>
      <c r="C1770">
        <v>15177.1</v>
      </c>
      <c r="F1770" s="10">
        <f t="shared" si="163"/>
        <v>-6.8944959764422574E-3</v>
      </c>
      <c r="G1770" s="10">
        <f t="shared" si="158"/>
        <v>0.1544733715755624</v>
      </c>
      <c r="H1770" s="10">
        <f t="shared" si="159"/>
        <v>0.14161040521062107</v>
      </c>
      <c r="I1770" s="10">
        <f t="shared" si="160"/>
        <v>0.14828311057087543</v>
      </c>
      <c r="J1770" s="10">
        <f t="shared" si="161"/>
        <v>0.17537439404596472</v>
      </c>
      <c r="K1770" s="10">
        <f t="shared" si="162"/>
        <v>0.16294750939128738</v>
      </c>
    </row>
    <row r="1771" spans="2:11" x14ac:dyDescent="0.2">
      <c r="B1771" s="33">
        <v>1761</v>
      </c>
      <c r="C1771">
        <v>15140.2</v>
      </c>
      <c r="F1771" s="10">
        <f t="shared" si="163"/>
        <v>-2.434254911961749E-3</v>
      </c>
      <c r="G1771" s="10">
        <f t="shared" si="158"/>
        <v>0.1491552366432693</v>
      </c>
      <c r="H1771" s="10">
        <f t="shared" si="159"/>
        <v>0.14160330102388968</v>
      </c>
      <c r="I1771" s="10">
        <f t="shared" si="160"/>
        <v>0.13545966389194741</v>
      </c>
      <c r="J1771" s="10">
        <f t="shared" si="161"/>
        <v>0.17514531822048027</v>
      </c>
      <c r="K1771" s="10">
        <f t="shared" si="162"/>
        <v>0.16271185775042177</v>
      </c>
    </row>
    <row r="1772" spans="2:11" x14ac:dyDescent="0.2">
      <c r="B1772" s="33">
        <v>1762</v>
      </c>
      <c r="C1772">
        <v>15289.3</v>
      </c>
      <c r="F1772" s="10">
        <f t="shared" si="163"/>
        <v>9.7997793747093363E-3</v>
      </c>
      <c r="G1772" s="10">
        <f t="shared" si="158"/>
        <v>0.13603801106848729</v>
      </c>
      <c r="H1772" s="10">
        <f t="shared" si="159"/>
        <v>0.14034177563371775</v>
      </c>
      <c r="I1772" s="10">
        <f t="shared" si="160"/>
        <v>0.13619926080633635</v>
      </c>
      <c r="J1772" s="10">
        <f t="shared" si="161"/>
        <v>0.17563329621178039</v>
      </c>
      <c r="K1772" s="10">
        <f t="shared" si="162"/>
        <v>0.16296349818247235</v>
      </c>
    </row>
    <row r="1773" spans="2:11" x14ac:dyDescent="0.2">
      <c r="B1773" s="33">
        <v>1763</v>
      </c>
      <c r="C1773">
        <v>15256.2</v>
      </c>
      <c r="F1773" s="10">
        <f t="shared" si="163"/>
        <v>-2.1672595279781143E-3</v>
      </c>
      <c r="G1773" s="10">
        <f t="shared" si="158"/>
        <v>0.13584040536137584</v>
      </c>
      <c r="H1773" s="10">
        <f t="shared" si="159"/>
        <v>0.13946459227340086</v>
      </c>
      <c r="I1773" s="10">
        <f t="shared" si="160"/>
        <v>0.13632025086161081</v>
      </c>
      <c r="J1773" s="10">
        <f t="shared" si="161"/>
        <v>0.17506904488827826</v>
      </c>
      <c r="K1773" s="10">
        <f t="shared" si="162"/>
        <v>0.16297697418135532</v>
      </c>
    </row>
    <row r="1774" spans="2:11" x14ac:dyDescent="0.2">
      <c r="B1774" s="33">
        <v>1764</v>
      </c>
      <c r="C1774">
        <v>15182.3</v>
      </c>
      <c r="F1774" s="10">
        <f t="shared" si="163"/>
        <v>-4.8557021666747148E-3</v>
      </c>
      <c r="G1774" s="10">
        <f t="shared" si="158"/>
        <v>0.13547806348049282</v>
      </c>
      <c r="H1774" s="10">
        <f t="shared" si="159"/>
        <v>0.13646833556218801</v>
      </c>
      <c r="I1774" s="10">
        <f t="shared" si="160"/>
        <v>0.13669426669833726</v>
      </c>
      <c r="J1774" s="10">
        <f t="shared" si="161"/>
        <v>0.17495751840151305</v>
      </c>
      <c r="K1774" s="10">
        <f t="shared" si="162"/>
        <v>0.16236097653526621</v>
      </c>
    </row>
    <row r="1775" spans="2:11" x14ac:dyDescent="0.2">
      <c r="B1775" s="33">
        <v>1765</v>
      </c>
      <c r="C1775">
        <v>15002.5</v>
      </c>
      <c r="F1775" s="10">
        <f t="shared" si="163"/>
        <v>-1.1913421760206802E-2</v>
      </c>
      <c r="G1775" s="10">
        <f t="shared" si="158"/>
        <v>0.14039279339922742</v>
      </c>
      <c r="H1775" s="10">
        <f t="shared" si="159"/>
        <v>0.1370161622729506</v>
      </c>
      <c r="I1775" s="10">
        <f t="shared" si="160"/>
        <v>0.13640677017329625</v>
      </c>
      <c r="J1775" s="10">
        <f t="shared" si="161"/>
        <v>0.17566056269348582</v>
      </c>
      <c r="K1775" s="10">
        <f t="shared" si="162"/>
        <v>0.16281269043544083</v>
      </c>
    </row>
    <row r="1776" spans="2:11" x14ac:dyDescent="0.2">
      <c r="B1776" s="33">
        <v>1766</v>
      </c>
      <c r="C1776">
        <v>14856.5</v>
      </c>
      <c r="F1776" s="10">
        <f t="shared" si="163"/>
        <v>-9.779373962380945E-3</v>
      </c>
      <c r="G1776" s="10">
        <f t="shared" si="158"/>
        <v>0.14351417698234559</v>
      </c>
      <c r="H1776" s="10">
        <f t="shared" si="159"/>
        <v>0.13393611674160874</v>
      </c>
      <c r="I1776" s="10">
        <f t="shared" si="160"/>
        <v>0.13533648442979407</v>
      </c>
      <c r="J1776" s="10">
        <f t="shared" si="161"/>
        <v>0.17596981229179887</v>
      </c>
      <c r="K1776" s="10">
        <f t="shared" si="162"/>
        <v>0.16311594219764403</v>
      </c>
    </row>
    <row r="1777" spans="2:11" x14ac:dyDescent="0.2">
      <c r="B1777" s="33">
        <v>1767</v>
      </c>
      <c r="C1777">
        <v>14602.3</v>
      </c>
      <c r="F1777" s="10">
        <f t="shared" si="163"/>
        <v>-1.7258429365500257E-2</v>
      </c>
      <c r="G1777" s="10">
        <f t="shared" si="158"/>
        <v>0.13884231561645785</v>
      </c>
      <c r="H1777" s="10">
        <f t="shared" si="159"/>
        <v>0.13721597798629789</v>
      </c>
      <c r="I1777" s="10">
        <f t="shared" si="160"/>
        <v>0.1393490363797959</v>
      </c>
      <c r="J1777" s="10">
        <f t="shared" si="161"/>
        <v>0.17745598623243375</v>
      </c>
      <c r="K1777" s="10">
        <f t="shared" si="162"/>
        <v>0.16394782833057811</v>
      </c>
    </row>
    <row r="1778" spans="2:11" x14ac:dyDescent="0.2">
      <c r="B1778" s="33">
        <v>1768</v>
      </c>
      <c r="C1778">
        <v>14667</v>
      </c>
      <c r="F1778" s="10">
        <f t="shared" si="163"/>
        <v>4.4210217109684497E-3</v>
      </c>
      <c r="G1778" s="10">
        <f t="shared" si="158"/>
        <v>0.13790155227939405</v>
      </c>
      <c r="H1778" s="10">
        <f t="shared" si="159"/>
        <v>0.13757876597438756</v>
      </c>
      <c r="I1778" s="10">
        <f t="shared" si="160"/>
        <v>0.13961133028272724</v>
      </c>
      <c r="J1778" s="10">
        <f t="shared" si="161"/>
        <v>0.17708254988551023</v>
      </c>
      <c r="K1778" s="10">
        <f t="shared" si="162"/>
        <v>0.164001315728003</v>
      </c>
    </row>
    <row r="1779" spans="2:11" x14ac:dyDescent="0.2">
      <c r="B1779" s="33">
        <v>1769</v>
      </c>
      <c r="C1779">
        <v>14670.5</v>
      </c>
      <c r="F1779" s="10">
        <f t="shared" si="163"/>
        <v>2.3860247237178839E-4</v>
      </c>
      <c r="G1779" s="10">
        <f t="shared" si="158"/>
        <v>0.13425812476491525</v>
      </c>
      <c r="H1779" s="10">
        <f t="shared" si="159"/>
        <v>0.13609340366293271</v>
      </c>
      <c r="I1779" s="10">
        <f t="shared" si="160"/>
        <v>0.13956989256988586</v>
      </c>
      <c r="J1779" s="10">
        <f t="shared" si="161"/>
        <v>0.17695005814491654</v>
      </c>
      <c r="K1779" s="10">
        <f t="shared" si="162"/>
        <v>0.16399916252455685</v>
      </c>
    </row>
    <row r="1780" spans="2:11" x14ac:dyDescent="0.2">
      <c r="B1780" s="33">
        <v>1770</v>
      </c>
      <c r="C1780">
        <v>14603.5</v>
      </c>
      <c r="F1780" s="10">
        <f t="shared" si="163"/>
        <v>-4.5774487249947019E-3</v>
      </c>
      <c r="G1780" s="10">
        <f t="shared" si="158"/>
        <v>0.13419258254192892</v>
      </c>
      <c r="H1780" s="10">
        <f t="shared" si="159"/>
        <v>0.13535147224674715</v>
      </c>
      <c r="I1780" s="10">
        <f t="shared" si="160"/>
        <v>0.13756843703186639</v>
      </c>
      <c r="J1780" s="10">
        <f t="shared" si="161"/>
        <v>0.17687757457212824</v>
      </c>
      <c r="K1780" s="10">
        <f t="shared" si="162"/>
        <v>0.16347743585765515</v>
      </c>
    </row>
    <row r="1781" spans="2:11" x14ac:dyDescent="0.2">
      <c r="B1781" s="33">
        <v>1771</v>
      </c>
      <c r="C1781">
        <v>14524</v>
      </c>
      <c r="F1781" s="10">
        <f t="shared" si="163"/>
        <v>-5.4587724599059325E-3</v>
      </c>
      <c r="G1781" s="10">
        <f t="shared" si="158"/>
        <v>0.1342275893289267</v>
      </c>
      <c r="H1781" s="10">
        <f t="shared" si="159"/>
        <v>0.13488090042355014</v>
      </c>
      <c r="I1781" s="10">
        <f t="shared" si="160"/>
        <v>0.13795257747213421</v>
      </c>
      <c r="J1781" s="10">
        <f t="shared" si="161"/>
        <v>0.17692115940919595</v>
      </c>
      <c r="K1781" s="10">
        <f t="shared" si="162"/>
        <v>0.16289288489592038</v>
      </c>
    </row>
    <row r="1782" spans="2:11" x14ac:dyDescent="0.2">
      <c r="B1782" s="33">
        <v>1772</v>
      </c>
      <c r="C1782">
        <v>14458</v>
      </c>
      <c r="F1782" s="10">
        <f t="shared" si="163"/>
        <v>-4.554558973983997E-3</v>
      </c>
      <c r="G1782" s="10">
        <f t="shared" si="158"/>
        <v>0.12991859538494499</v>
      </c>
      <c r="H1782" s="10">
        <f t="shared" si="159"/>
        <v>0.13492301816265426</v>
      </c>
      <c r="I1782" s="10">
        <f t="shared" si="160"/>
        <v>0.13796375041136574</v>
      </c>
      <c r="J1782" s="10">
        <f t="shared" si="161"/>
        <v>0.17664976756611139</v>
      </c>
      <c r="K1782" s="10">
        <f t="shared" si="162"/>
        <v>0.16293533436745328</v>
      </c>
    </row>
    <row r="1783" spans="2:11" x14ac:dyDescent="0.2">
      <c r="B1783" s="33">
        <v>1773</v>
      </c>
      <c r="C1783">
        <v>14431.9</v>
      </c>
      <c r="F1783" s="10">
        <f t="shared" si="163"/>
        <v>-1.806860328406694E-3</v>
      </c>
      <c r="G1783" s="10">
        <f t="shared" si="158"/>
        <v>0.12975888155566251</v>
      </c>
      <c r="H1783" s="10">
        <f t="shared" si="159"/>
        <v>0.13400257881471334</v>
      </c>
      <c r="I1783" s="10">
        <f t="shared" si="160"/>
        <v>0.13590915698814021</v>
      </c>
      <c r="J1783" s="10">
        <f t="shared" si="161"/>
        <v>0.17651290610664477</v>
      </c>
      <c r="K1783" s="10">
        <f t="shared" si="162"/>
        <v>0.16291086582043626</v>
      </c>
    </row>
    <row r="1784" spans="2:11" x14ac:dyDescent="0.2">
      <c r="B1784" s="33">
        <v>1774</v>
      </c>
      <c r="C1784">
        <v>13945.2</v>
      </c>
      <c r="F1784" s="10">
        <f t="shared" si="163"/>
        <v>-3.4305671215007341E-2</v>
      </c>
      <c r="G1784" s="10">
        <f t="shared" si="158"/>
        <v>0.15934235887200124</v>
      </c>
      <c r="H1784" s="10">
        <f t="shared" si="159"/>
        <v>0.15447896450163476</v>
      </c>
      <c r="I1784" s="10">
        <f t="shared" si="160"/>
        <v>0.15085847306823624</v>
      </c>
      <c r="J1784" s="10">
        <f t="shared" si="161"/>
        <v>0.18208505278213549</v>
      </c>
      <c r="K1784" s="10">
        <f t="shared" si="162"/>
        <v>0.16643335197185719</v>
      </c>
    </row>
    <row r="1785" spans="2:11" x14ac:dyDescent="0.2">
      <c r="B1785" s="33">
        <v>1775</v>
      </c>
      <c r="C1785">
        <v>13817.1</v>
      </c>
      <c r="F1785" s="10">
        <f t="shared" si="163"/>
        <v>-9.2284075252504535E-3</v>
      </c>
      <c r="G1785" s="10">
        <f t="shared" ref="G1785:G1848" si="164">STDEV(F1764:F1785)*SQRT(252)</f>
        <v>0.15800332253089999</v>
      </c>
      <c r="H1785" s="10">
        <f t="shared" ref="H1785:H1848" si="165">STDEV(F1742:F1785)*SQRT(252)</f>
        <v>0.15344204610115011</v>
      </c>
      <c r="I1785" s="10">
        <f t="shared" ref="I1785:I1848" si="166">STDEV(F1720:F1785)*SQRT(252)</f>
        <v>0.15145047103362669</v>
      </c>
      <c r="J1785" s="10">
        <f t="shared" ref="J1785:J1848" si="167">STDEV(F1654:F1785)*SQRT(252)</f>
        <v>0.18234796504983106</v>
      </c>
      <c r="K1785" s="10">
        <f t="shared" ref="K1785:K1848" si="168">STDEV(F1534:F1785)*SQRT(252)</f>
        <v>0.16663235637065391</v>
      </c>
    </row>
    <row r="1786" spans="2:11" x14ac:dyDescent="0.2">
      <c r="B1786" s="33">
        <v>1776</v>
      </c>
      <c r="C1786">
        <v>13775.6</v>
      </c>
      <c r="F1786" s="10">
        <f t="shared" si="163"/>
        <v>-3.0080442502645514E-3</v>
      </c>
      <c r="G1786" s="10">
        <f t="shared" si="164"/>
        <v>0.15460266595785344</v>
      </c>
      <c r="H1786" s="10">
        <f t="shared" si="165"/>
        <v>0.15136015918717727</v>
      </c>
      <c r="I1786" s="10">
        <f t="shared" si="166"/>
        <v>0.15147716719068213</v>
      </c>
      <c r="J1786" s="10">
        <f t="shared" si="167"/>
        <v>0.18189850292807183</v>
      </c>
      <c r="K1786" s="10">
        <f t="shared" si="168"/>
        <v>0.16664581841372408</v>
      </c>
    </row>
    <row r="1787" spans="2:11" x14ac:dyDescent="0.2">
      <c r="B1787" s="33">
        <v>1777</v>
      </c>
      <c r="C1787">
        <v>13655.4</v>
      </c>
      <c r="F1787" s="10">
        <f t="shared" si="163"/>
        <v>-8.7638634633904443E-3</v>
      </c>
      <c r="G1787" s="10">
        <f t="shared" si="164"/>
        <v>0.15390805471776051</v>
      </c>
      <c r="H1787" s="10">
        <f t="shared" si="165"/>
        <v>0.15129467632156016</v>
      </c>
      <c r="I1787" s="10">
        <f t="shared" si="166"/>
        <v>0.14840813143423587</v>
      </c>
      <c r="J1787" s="10">
        <f t="shared" si="167"/>
        <v>0.18219443615723543</v>
      </c>
      <c r="K1787" s="10">
        <f t="shared" si="168"/>
        <v>0.16660037630232249</v>
      </c>
    </row>
    <row r="1788" spans="2:11" x14ac:dyDescent="0.2">
      <c r="B1788" s="33">
        <v>1778</v>
      </c>
      <c r="C1788">
        <v>12625.8</v>
      </c>
      <c r="F1788" s="10">
        <f t="shared" si="163"/>
        <v>-7.839270830529016E-2</v>
      </c>
      <c r="G1788" s="10">
        <f t="shared" si="164"/>
        <v>0.28348392797679822</v>
      </c>
      <c r="H1788" s="10">
        <f t="shared" si="165"/>
        <v>0.23427451791088907</v>
      </c>
      <c r="I1788" s="10">
        <f t="shared" si="166"/>
        <v>0.20951237102656209</v>
      </c>
      <c r="J1788" s="10">
        <f t="shared" si="167"/>
        <v>0.21076869358733571</v>
      </c>
      <c r="K1788" s="10">
        <f t="shared" si="168"/>
        <v>0.18402090913318855</v>
      </c>
    </row>
    <row r="1789" spans="2:11" x14ac:dyDescent="0.2">
      <c r="B1789" s="33">
        <v>1779</v>
      </c>
      <c r="C1789">
        <v>12839.7</v>
      </c>
      <c r="F1789" s="10">
        <f t="shared" si="163"/>
        <v>1.6799594012384456E-2</v>
      </c>
      <c r="G1789" s="10">
        <f t="shared" si="164"/>
        <v>0.29332323962449369</v>
      </c>
      <c r="H1789" s="10">
        <f t="shared" si="165"/>
        <v>0.23985128739490533</v>
      </c>
      <c r="I1789" s="10">
        <f t="shared" si="166"/>
        <v>0.21296267912104225</v>
      </c>
      <c r="J1789" s="10">
        <f t="shared" si="167"/>
        <v>0.21204474335241924</v>
      </c>
      <c r="K1789" s="10">
        <f t="shared" si="168"/>
        <v>0.18483021328050256</v>
      </c>
    </row>
    <row r="1790" spans="2:11" x14ac:dyDescent="0.2">
      <c r="B1790" s="33">
        <v>1780</v>
      </c>
      <c r="C1790">
        <v>12254.6</v>
      </c>
      <c r="F1790" s="10">
        <f t="shared" si="163"/>
        <v>-4.6640556794374094E-2</v>
      </c>
      <c r="G1790" s="10">
        <f t="shared" si="164"/>
        <v>0.31938267485449751</v>
      </c>
      <c r="H1790" s="10">
        <f t="shared" si="165"/>
        <v>0.25998812817821215</v>
      </c>
      <c r="I1790" s="10">
        <f t="shared" si="166"/>
        <v>0.22900227305150345</v>
      </c>
      <c r="J1790" s="10">
        <f t="shared" si="167"/>
        <v>0.22091548075507575</v>
      </c>
      <c r="K1790" s="10">
        <f t="shared" si="168"/>
        <v>0.19009931614556505</v>
      </c>
    </row>
    <row r="1791" spans="2:11" x14ac:dyDescent="0.2">
      <c r="B1791" s="33">
        <v>1781</v>
      </c>
      <c r="C1791">
        <v>13106.7</v>
      </c>
      <c r="F1791" s="10">
        <f t="shared" si="163"/>
        <v>6.7222173134111052E-2</v>
      </c>
      <c r="G1791" s="10">
        <f t="shared" si="164"/>
        <v>0.41287416515687386</v>
      </c>
      <c r="H1791" s="10">
        <f t="shared" si="165"/>
        <v>0.31266935492049969</v>
      </c>
      <c r="I1791" s="10">
        <f t="shared" si="166"/>
        <v>0.26623578089268368</v>
      </c>
      <c r="J1791" s="10">
        <f t="shared" si="167"/>
        <v>0.24044352360363408</v>
      </c>
      <c r="K1791" s="10">
        <f t="shared" si="168"/>
        <v>0.20186215438954749</v>
      </c>
    </row>
    <row r="1792" spans="2:11" x14ac:dyDescent="0.2">
      <c r="B1792" s="33">
        <v>1782</v>
      </c>
      <c r="C1792">
        <v>13141.1</v>
      </c>
      <c r="F1792" s="10">
        <f t="shared" si="163"/>
        <v>2.6211735608757921E-3</v>
      </c>
      <c r="G1792" s="10">
        <f t="shared" si="164"/>
        <v>0.4141518745667559</v>
      </c>
      <c r="H1792" s="10">
        <f t="shared" si="165"/>
        <v>0.31201385551965249</v>
      </c>
      <c r="I1792" s="10">
        <f t="shared" si="166"/>
        <v>0.26602264373970824</v>
      </c>
      <c r="J1792" s="10">
        <f t="shared" si="167"/>
        <v>0.24038820443323494</v>
      </c>
      <c r="K1792" s="10">
        <f t="shared" si="168"/>
        <v>0.20172423182748514</v>
      </c>
    </row>
    <row r="1793" spans="2:11" x14ac:dyDescent="0.2">
      <c r="B1793" s="33">
        <v>1783</v>
      </c>
      <c r="C1793">
        <v>13026.7</v>
      </c>
      <c r="F1793" s="10">
        <f t="shared" si="163"/>
        <v>-8.7436260466607039E-3</v>
      </c>
      <c r="G1793" s="10">
        <f t="shared" si="164"/>
        <v>0.41395039040321563</v>
      </c>
      <c r="H1793" s="10">
        <f t="shared" si="165"/>
        <v>0.31029382045436177</v>
      </c>
      <c r="I1793" s="10">
        <f t="shared" si="166"/>
        <v>0.26617986827675688</v>
      </c>
      <c r="J1793" s="10">
        <f t="shared" si="167"/>
        <v>0.24014384577929013</v>
      </c>
      <c r="K1793" s="10">
        <f t="shared" si="168"/>
        <v>0.20178482107917778</v>
      </c>
    </row>
    <row r="1794" spans="2:11" x14ac:dyDescent="0.2">
      <c r="B1794" s="33">
        <v>1784</v>
      </c>
      <c r="C1794">
        <v>13246.6</v>
      </c>
      <c r="F1794" s="10">
        <f t="shared" si="163"/>
        <v>1.673981837343284E-2</v>
      </c>
      <c r="G1794" s="10">
        <f t="shared" si="164"/>
        <v>0.41794400933152054</v>
      </c>
      <c r="H1794" s="10">
        <f t="shared" si="165"/>
        <v>0.31128860419277948</v>
      </c>
      <c r="I1794" s="10">
        <f t="shared" si="166"/>
        <v>0.26802573785970951</v>
      </c>
      <c r="J1794" s="10">
        <f t="shared" si="167"/>
        <v>0.24020328729433774</v>
      </c>
      <c r="K1794" s="10">
        <f t="shared" si="168"/>
        <v>0.20248234573014703</v>
      </c>
    </row>
    <row r="1795" spans="2:11" x14ac:dyDescent="0.2">
      <c r="B1795" s="33">
        <v>1785</v>
      </c>
      <c r="C1795">
        <v>13217.1</v>
      </c>
      <c r="F1795" s="10">
        <f t="shared" si="163"/>
        <v>-2.2294699697498169E-3</v>
      </c>
      <c r="G1795" s="10">
        <f t="shared" si="164"/>
        <v>0.4179362897421397</v>
      </c>
      <c r="H1795" s="10">
        <f t="shared" si="165"/>
        <v>0.31129996567212359</v>
      </c>
      <c r="I1795" s="10">
        <f t="shared" si="166"/>
        <v>0.26745257148563284</v>
      </c>
      <c r="J1795" s="10">
        <f t="shared" si="167"/>
        <v>0.23985652168297428</v>
      </c>
      <c r="K1795" s="10">
        <f t="shared" si="168"/>
        <v>0.20249051794006209</v>
      </c>
    </row>
    <row r="1796" spans="2:11" x14ac:dyDescent="0.2">
      <c r="B1796" s="33">
        <v>1786</v>
      </c>
      <c r="C1796">
        <v>13229</v>
      </c>
      <c r="F1796" s="10">
        <f t="shared" si="163"/>
        <v>8.9994371972799058E-4</v>
      </c>
      <c r="G1796" s="10">
        <f t="shared" si="164"/>
        <v>0.41866492295526947</v>
      </c>
      <c r="H1796" s="10">
        <f t="shared" si="165"/>
        <v>0.31082684114938175</v>
      </c>
      <c r="I1796" s="10">
        <f t="shared" si="166"/>
        <v>0.26669394331871088</v>
      </c>
      <c r="J1796" s="10">
        <f t="shared" si="167"/>
        <v>0.23957193254650358</v>
      </c>
      <c r="K1796" s="10">
        <f t="shared" si="168"/>
        <v>0.20248793359675801</v>
      </c>
    </row>
    <row r="1797" spans="2:11" x14ac:dyDescent="0.2">
      <c r="B1797" s="33">
        <v>1787</v>
      </c>
      <c r="C1797">
        <v>13494.7</v>
      </c>
      <c r="F1797" s="10">
        <f t="shared" si="163"/>
        <v>1.9885626286900354E-2</v>
      </c>
      <c r="G1797" s="10">
        <f t="shared" si="164"/>
        <v>0.42725673522991459</v>
      </c>
      <c r="H1797" s="10">
        <f t="shared" si="165"/>
        <v>0.31579136062294721</v>
      </c>
      <c r="I1797" s="10">
        <f t="shared" si="166"/>
        <v>0.26910806418274519</v>
      </c>
      <c r="J1797" s="10">
        <f t="shared" si="167"/>
        <v>0.24126573589493169</v>
      </c>
      <c r="K1797" s="10">
        <f t="shared" si="168"/>
        <v>0.20345212003222682</v>
      </c>
    </row>
    <row r="1798" spans="2:11" x14ac:dyDescent="0.2">
      <c r="B1798" s="33">
        <v>1788</v>
      </c>
      <c r="C1798">
        <v>13515.7</v>
      </c>
      <c r="F1798" s="10">
        <f t="shared" si="163"/>
        <v>1.5549569226156867E-3</v>
      </c>
      <c r="G1798" s="10">
        <f t="shared" si="164"/>
        <v>0.42739828651824319</v>
      </c>
      <c r="H1798" s="10">
        <f t="shared" si="165"/>
        <v>0.31593889932876223</v>
      </c>
      <c r="I1798" s="10">
        <f t="shared" si="166"/>
        <v>0.2673198089077139</v>
      </c>
      <c r="J1798" s="10">
        <f t="shared" si="167"/>
        <v>0.23851304365306036</v>
      </c>
      <c r="K1798" s="10">
        <f t="shared" si="168"/>
        <v>0.20345962864081263</v>
      </c>
    </row>
    <row r="1799" spans="2:11" x14ac:dyDescent="0.2">
      <c r="B1799" s="33">
        <v>1789</v>
      </c>
      <c r="C1799">
        <v>12814.7</v>
      </c>
      <c r="F1799" s="10">
        <f t="shared" si="163"/>
        <v>-5.3259023214072998E-2</v>
      </c>
      <c r="G1799" s="10">
        <f t="shared" si="164"/>
        <v>0.45684977053190906</v>
      </c>
      <c r="H1799" s="10">
        <f t="shared" si="165"/>
        <v>0.33456685486408183</v>
      </c>
      <c r="I1799" s="10">
        <f t="shared" si="166"/>
        <v>0.28443726085734217</v>
      </c>
      <c r="J1799" s="10">
        <f t="shared" si="167"/>
        <v>0.24931512521919191</v>
      </c>
      <c r="K1799" s="10">
        <f t="shared" si="168"/>
        <v>0.2101376489390018</v>
      </c>
    </row>
    <row r="1800" spans="2:11" x14ac:dyDescent="0.2">
      <c r="B1800" s="33">
        <v>1790</v>
      </c>
      <c r="C1800">
        <v>13037.3</v>
      </c>
      <c r="F1800" s="10">
        <f t="shared" si="163"/>
        <v>1.7221530369206373E-2</v>
      </c>
      <c r="G1800" s="10">
        <f t="shared" si="164"/>
        <v>0.46235299918433137</v>
      </c>
      <c r="H1800" s="10">
        <f t="shared" si="165"/>
        <v>0.33771845528213756</v>
      </c>
      <c r="I1800" s="10">
        <f t="shared" si="166"/>
        <v>0.28698286391781624</v>
      </c>
      <c r="J1800" s="10">
        <f t="shared" si="167"/>
        <v>0.25049782145741795</v>
      </c>
      <c r="K1800" s="10">
        <f t="shared" si="168"/>
        <v>0.21061262214300583</v>
      </c>
    </row>
    <row r="1801" spans="2:11" x14ac:dyDescent="0.2">
      <c r="B1801" s="33">
        <v>1791</v>
      </c>
      <c r="C1801">
        <v>12889.5</v>
      </c>
      <c r="F1801" s="10">
        <f t="shared" si="163"/>
        <v>-1.1401453405642227E-2</v>
      </c>
      <c r="G1801" s="10">
        <f t="shared" si="164"/>
        <v>0.46234181747101966</v>
      </c>
      <c r="H1801" s="10">
        <f t="shared" si="165"/>
        <v>0.33710878043140757</v>
      </c>
      <c r="I1801" s="10">
        <f t="shared" si="166"/>
        <v>0.28680005300280365</v>
      </c>
      <c r="J1801" s="10">
        <f t="shared" si="167"/>
        <v>0.24921832708588157</v>
      </c>
      <c r="K1801" s="10">
        <f t="shared" si="168"/>
        <v>0.21088918851041638</v>
      </c>
    </row>
    <row r="1802" spans="2:11" x14ac:dyDescent="0.2">
      <c r="B1802" s="33">
        <v>1792</v>
      </c>
      <c r="C1802">
        <v>12934.8</v>
      </c>
      <c r="F1802" s="10">
        <f t="shared" si="163"/>
        <v>3.5083271541956097E-3</v>
      </c>
      <c r="G1802" s="10">
        <f t="shared" si="164"/>
        <v>0.46342442978929882</v>
      </c>
      <c r="H1802" s="10">
        <f t="shared" si="165"/>
        <v>0.33759287055567272</v>
      </c>
      <c r="I1802" s="10">
        <f t="shared" si="166"/>
        <v>0.28691156218249858</v>
      </c>
      <c r="J1802" s="10">
        <f t="shared" si="167"/>
        <v>0.24863510091834631</v>
      </c>
      <c r="K1802" s="10">
        <f t="shared" si="168"/>
        <v>0.21089250386504294</v>
      </c>
    </row>
    <row r="1803" spans="2:11" x14ac:dyDescent="0.2">
      <c r="B1803" s="33">
        <v>1793</v>
      </c>
      <c r="C1803">
        <v>12818.8</v>
      </c>
      <c r="F1803" s="10">
        <f t="shared" si="163"/>
        <v>-9.0085102261756346E-3</v>
      </c>
      <c r="G1803" s="10">
        <f t="shared" si="164"/>
        <v>0.46357492193361699</v>
      </c>
      <c r="H1803" s="10">
        <f t="shared" si="165"/>
        <v>0.3376967997117461</v>
      </c>
      <c r="I1803" s="10">
        <f t="shared" si="166"/>
        <v>0.28680256619529693</v>
      </c>
      <c r="J1803" s="10">
        <f t="shared" si="167"/>
        <v>0.24871473660123936</v>
      </c>
      <c r="K1803" s="10">
        <f t="shared" si="168"/>
        <v>0.21095792965803783</v>
      </c>
    </row>
    <row r="1804" spans="2:11" x14ac:dyDescent="0.2">
      <c r="B1804" s="33">
        <v>1794</v>
      </c>
      <c r="C1804">
        <v>13254.7</v>
      </c>
      <c r="F1804" s="10">
        <f t="shared" si="163"/>
        <v>3.3439363148898039E-2</v>
      </c>
      <c r="G1804" s="10">
        <f t="shared" si="164"/>
        <v>0.48214116374210875</v>
      </c>
      <c r="H1804" s="10">
        <f t="shared" si="165"/>
        <v>0.34895661236665509</v>
      </c>
      <c r="I1804" s="10">
        <f t="shared" si="166"/>
        <v>0.29554954553229723</v>
      </c>
      <c r="J1804" s="10">
        <f t="shared" si="167"/>
        <v>0.25291500473047474</v>
      </c>
      <c r="K1804" s="10">
        <f t="shared" si="168"/>
        <v>0.21363918684038144</v>
      </c>
    </row>
    <row r="1805" spans="2:11" x14ac:dyDescent="0.2">
      <c r="B1805" s="33">
        <v>1795</v>
      </c>
      <c r="C1805">
        <v>13266.7</v>
      </c>
      <c r="F1805" s="10">
        <f t="shared" ref="F1805:F1868" si="169">LN(C1805/C1804)</f>
        <v>9.0492966577164111E-4</v>
      </c>
      <c r="G1805" s="10">
        <f t="shared" si="164"/>
        <v>0.48237309770038062</v>
      </c>
      <c r="H1805" s="10">
        <f t="shared" si="165"/>
        <v>0.34908334842198957</v>
      </c>
      <c r="I1805" s="10">
        <f t="shared" si="166"/>
        <v>0.29530515421144721</v>
      </c>
      <c r="J1805" s="10">
        <f t="shared" si="167"/>
        <v>0.25276916275010131</v>
      </c>
      <c r="K1805" s="10">
        <f t="shared" si="168"/>
        <v>0.21356146497424833</v>
      </c>
    </row>
    <row r="1806" spans="2:11" x14ac:dyDescent="0.2">
      <c r="B1806" s="33">
        <v>1796</v>
      </c>
      <c r="C1806">
        <v>13313.2</v>
      </c>
      <c r="F1806" s="10">
        <f t="shared" si="169"/>
        <v>3.4988880649350199E-3</v>
      </c>
      <c r="G1806" s="10">
        <f t="shared" si="164"/>
        <v>0.47053210763832365</v>
      </c>
      <c r="H1806" s="10">
        <f t="shared" si="165"/>
        <v>0.34838536447567614</v>
      </c>
      <c r="I1806" s="10">
        <f t="shared" si="166"/>
        <v>0.29555315189810971</v>
      </c>
      <c r="J1806" s="10">
        <f t="shared" si="167"/>
        <v>0.25187628653852351</v>
      </c>
      <c r="K1806" s="10">
        <f t="shared" si="168"/>
        <v>0.21359297767036584</v>
      </c>
    </row>
    <row r="1807" spans="2:11" x14ac:dyDescent="0.2">
      <c r="B1807" s="33">
        <v>1797</v>
      </c>
      <c r="C1807">
        <v>13073.9</v>
      </c>
      <c r="F1807" s="10">
        <f t="shared" si="169"/>
        <v>-1.8138147854137518E-2</v>
      </c>
      <c r="G1807" s="10">
        <f t="shared" si="164"/>
        <v>0.47310920201709888</v>
      </c>
      <c r="H1807" s="10">
        <f t="shared" si="165"/>
        <v>0.34982425394389804</v>
      </c>
      <c r="I1807" s="10">
        <f t="shared" si="166"/>
        <v>0.29651650323225776</v>
      </c>
      <c r="J1807" s="10">
        <f t="shared" si="167"/>
        <v>0.25070375333467743</v>
      </c>
      <c r="K1807" s="10">
        <f t="shared" si="168"/>
        <v>0.2143214148147419</v>
      </c>
    </row>
    <row r="1808" spans="2:11" x14ac:dyDescent="0.2">
      <c r="B1808" s="33">
        <v>1798</v>
      </c>
      <c r="C1808">
        <v>13312.2</v>
      </c>
      <c r="F1808" s="10">
        <f t="shared" si="169"/>
        <v>1.8063031611717177E-2</v>
      </c>
      <c r="G1808" s="10">
        <f t="shared" si="164"/>
        <v>0.47819216578196105</v>
      </c>
      <c r="H1808" s="10">
        <f t="shared" si="165"/>
        <v>0.35343882828250084</v>
      </c>
      <c r="I1808" s="10">
        <f t="shared" si="166"/>
        <v>0.29858755034381196</v>
      </c>
      <c r="J1808" s="10">
        <f t="shared" si="167"/>
        <v>0.25168815319106735</v>
      </c>
      <c r="K1808" s="10">
        <f t="shared" si="168"/>
        <v>0.21507095315143032</v>
      </c>
    </row>
    <row r="1809" spans="2:11" x14ac:dyDescent="0.2">
      <c r="B1809" s="33">
        <v>1799</v>
      </c>
      <c r="C1809">
        <v>13269.7</v>
      </c>
      <c r="F1809" s="10">
        <f t="shared" si="169"/>
        <v>-3.1976673009683522E-3</v>
      </c>
      <c r="G1809" s="10">
        <f t="shared" si="164"/>
        <v>0.47755592778933553</v>
      </c>
      <c r="H1809" s="10">
        <f t="shared" si="165"/>
        <v>0.35340753018255577</v>
      </c>
      <c r="I1809" s="10">
        <f t="shared" si="166"/>
        <v>0.29840514202946833</v>
      </c>
      <c r="J1809" s="10">
        <f t="shared" si="167"/>
        <v>0.24921176520517185</v>
      </c>
      <c r="K1809" s="10">
        <f t="shared" si="168"/>
        <v>0.21508299505472345</v>
      </c>
    </row>
    <row r="1810" spans="2:11" x14ac:dyDescent="0.2">
      <c r="B1810" s="33">
        <v>1800</v>
      </c>
      <c r="C1810">
        <v>13080.4</v>
      </c>
      <c r="F1810" s="10">
        <f t="shared" si="169"/>
        <v>-1.436831410226876E-2</v>
      </c>
      <c r="G1810" s="10">
        <f t="shared" si="164"/>
        <v>0.39567327334090491</v>
      </c>
      <c r="H1810" s="10">
        <f t="shared" si="165"/>
        <v>0.3512890828954221</v>
      </c>
      <c r="I1810" s="10">
        <f t="shared" si="166"/>
        <v>0.2990999084105721</v>
      </c>
      <c r="J1810" s="10">
        <f t="shared" si="167"/>
        <v>0.24840783447508696</v>
      </c>
      <c r="K1810" s="10">
        <f t="shared" si="168"/>
        <v>0.2154469622809623</v>
      </c>
    </row>
    <row r="1811" spans="2:11" x14ac:dyDescent="0.2">
      <c r="B1811" s="33">
        <v>1801</v>
      </c>
      <c r="C1811">
        <v>13173</v>
      </c>
      <c r="F1811" s="10">
        <f t="shared" si="169"/>
        <v>7.0543536464724894E-3</v>
      </c>
      <c r="G1811" s="10">
        <f t="shared" si="164"/>
        <v>0.3925455899208074</v>
      </c>
      <c r="H1811" s="10">
        <f t="shared" si="165"/>
        <v>0.35163801443651338</v>
      </c>
      <c r="I1811" s="10">
        <f t="shared" si="166"/>
        <v>0.29969242982044586</v>
      </c>
      <c r="J1811" s="10">
        <f t="shared" si="167"/>
        <v>0.24814711239519852</v>
      </c>
      <c r="K1811" s="10">
        <f t="shared" si="168"/>
        <v>0.21557799724581306</v>
      </c>
    </row>
    <row r="1812" spans="2:11" x14ac:dyDescent="0.2">
      <c r="B1812" s="33">
        <v>1802</v>
      </c>
      <c r="C1812">
        <v>13017.5</v>
      </c>
      <c r="F1812" s="10">
        <f t="shared" si="169"/>
        <v>-1.1874674192773001E-2</v>
      </c>
      <c r="G1812" s="10">
        <f t="shared" si="164"/>
        <v>0.35783908425326155</v>
      </c>
      <c r="H1812" s="10">
        <f t="shared" si="165"/>
        <v>0.35080049379378797</v>
      </c>
      <c r="I1812" s="10">
        <f t="shared" si="166"/>
        <v>0.30018403149966222</v>
      </c>
      <c r="J1812" s="10">
        <f t="shared" si="167"/>
        <v>0.24861464783237305</v>
      </c>
      <c r="K1812" s="10">
        <f t="shared" si="168"/>
        <v>0.21587700539681082</v>
      </c>
    </row>
    <row r="1813" spans="2:11" x14ac:dyDescent="0.2">
      <c r="B1813" s="33">
        <v>1803</v>
      </c>
      <c r="C1813">
        <v>13156.6</v>
      </c>
      <c r="F1813" s="10">
        <f t="shared" si="169"/>
        <v>1.0628927799291294E-2</v>
      </c>
      <c r="G1813" s="10">
        <f t="shared" si="164"/>
        <v>0.27777731336516176</v>
      </c>
      <c r="H1813" s="10">
        <f t="shared" si="165"/>
        <v>0.35246470403033564</v>
      </c>
      <c r="I1813" s="10">
        <f t="shared" si="166"/>
        <v>0.30114899374230814</v>
      </c>
      <c r="J1813" s="10">
        <f t="shared" si="167"/>
        <v>0.24367124539762613</v>
      </c>
      <c r="K1813" s="10">
        <f t="shared" si="168"/>
        <v>0.21606622430684949</v>
      </c>
    </row>
    <row r="1814" spans="2:11" x14ac:dyDescent="0.2">
      <c r="B1814" s="33">
        <v>1804</v>
      </c>
      <c r="C1814">
        <v>13436.6</v>
      </c>
      <c r="F1814" s="10">
        <f t="shared" si="169"/>
        <v>2.1058793046444858E-2</v>
      </c>
      <c r="G1814" s="10">
        <f t="shared" si="164"/>
        <v>0.28659659000896598</v>
      </c>
      <c r="H1814" s="10">
        <f t="shared" si="165"/>
        <v>0.35715939070374009</v>
      </c>
      <c r="I1814" s="10">
        <f t="shared" si="166"/>
        <v>0.30374429764277727</v>
      </c>
      <c r="J1814" s="10">
        <f t="shared" si="167"/>
        <v>0.24411321667558281</v>
      </c>
      <c r="K1814" s="10">
        <f t="shared" si="168"/>
        <v>0.21500875398169728</v>
      </c>
    </row>
    <row r="1815" spans="2:11" x14ac:dyDescent="0.2">
      <c r="B1815" s="33">
        <v>1805</v>
      </c>
      <c r="C1815">
        <v>13454.3</v>
      </c>
      <c r="F1815" s="10">
        <f t="shared" si="169"/>
        <v>1.3164306554380161E-3</v>
      </c>
      <c r="G1815" s="10">
        <f t="shared" si="164"/>
        <v>0.28450261470088944</v>
      </c>
      <c r="H1815" s="10">
        <f t="shared" si="165"/>
        <v>0.35729271600249618</v>
      </c>
      <c r="I1815" s="10">
        <f t="shared" si="166"/>
        <v>0.302818364954206</v>
      </c>
      <c r="J1815" s="10">
        <f t="shared" si="167"/>
        <v>0.24409754079595627</v>
      </c>
      <c r="K1815" s="10">
        <f t="shared" si="168"/>
        <v>0.21473655412506329</v>
      </c>
    </row>
    <row r="1816" spans="2:11" x14ac:dyDescent="0.2">
      <c r="B1816" s="33">
        <v>1806</v>
      </c>
      <c r="C1816">
        <v>13272.1</v>
      </c>
      <c r="F1816" s="10">
        <f t="shared" si="169"/>
        <v>-1.3634670036899816E-2</v>
      </c>
      <c r="G1816" s="10">
        <f t="shared" si="164"/>
        <v>0.28350819685289874</v>
      </c>
      <c r="H1816" s="10">
        <f t="shared" si="165"/>
        <v>0.356895845752283</v>
      </c>
      <c r="I1816" s="10">
        <f t="shared" si="166"/>
        <v>0.30124980526743206</v>
      </c>
      <c r="J1816" s="10">
        <f t="shared" si="167"/>
        <v>0.24476785218223726</v>
      </c>
      <c r="K1816" s="10">
        <f t="shared" si="168"/>
        <v>0.21477763666862515</v>
      </c>
    </row>
    <row r="1817" spans="2:11" x14ac:dyDescent="0.2">
      <c r="B1817" s="33">
        <v>1807</v>
      </c>
      <c r="C1817">
        <v>13170.4</v>
      </c>
      <c r="F1817" s="10">
        <f t="shared" si="169"/>
        <v>-7.6922001675163972E-3</v>
      </c>
      <c r="G1817" s="10">
        <f t="shared" si="164"/>
        <v>0.28464446993973352</v>
      </c>
      <c r="H1817" s="10">
        <f t="shared" si="165"/>
        <v>0.35704562403403012</v>
      </c>
      <c r="I1817" s="10">
        <f t="shared" si="166"/>
        <v>0.30143561410089964</v>
      </c>
      <c r="J1817" s="10">
        <f t="shared" si="167"/>
        <v>0.24465147760043615</v>
      </c>
      <c r="K1817" s="10">
        <f t="shared" si="168"/>
        <v>0.21479000709952864</v>
      </c>
    </row>
    <row r="1818" spans="2:11" x14ac:dyDescent="0.2">
      <c r="B1818" s="33">
        <v>1808</v>
      </c>
      <c r="C1818">
        <v>12862.5</v>
      </c>
      <c r="F1818" s="10">
        <f t="shared" si="169"/>
        <v>-2.3655786191506913E-2</v>
      </c>
      <c r="G1818" s="10">
        <f t="shared" si="164"/>
        <v>0.29547282768226191</v>
      </c>
      <c r="H1818" s="10">
        <f t="shared" si="165"/>
        <v>0.36033257398330448</v>
      </c>
      <c r="I1818" s="10">
        <f t="shared" si="166"/>
        <v>0.30395051732619238</v>
      </c>
      <c r="J1818" s="10">
        <f t="shared" si="167"/>
        <v>0.24664955372553496</v>
      </c>
      <c r="K1818" s="10">
        <f t="shared" si="168"/>
        <v>0.21553411306798037</v>
      </c>
    </row>
    <row r="1819" spans="2:11" x14ac:dyDescent="0.2">
      <c r="B1819" s="33">
        <v>1809</v>
      </c>
      <c r="C1819">
        <v>12630.1</v>
      </c>
      <c r="F1819" s="10">
        <f t="shared" si="169"/>
        <v>-1.8233247172738956E-2</v>
      </c>
      <c r="G1819" s="10">
        <f t="shared" si="164"/>
        <v>0.29083922914560806</v>
      </c>
      <c r="H1819" s="10">
        <f t="shared" si="165"/>
        <v>0.3614853258284757</v>
      </c>
      <c r="I1819" s="10">
        <f t="shared" si="166"/>
        <v>0.30545104953441898</v>
      </c>
      <c r="J1819" s="10">
        <f t="shared" si="167"/>
        <v>0.2477650090910285</v>
      </c>
      <c r="K1819" s="10">
        <f t="shared" si="168"/>
        <v>0.21620055005861399</v>
      </c>
    </row>
    <row r="1820" spans="2:11" x14ac:dyDescent="0.2">
      <c r="B1820" s="33">
        <v>1810</v>
      </c>
      <c r="C1820">
        <v>12948.1</v>
      </c>
      <c r="F1820" s="10">
        <f t="shared" si="169"/>
        <v>2.4866205247239436E-2</v>
      </c>
      <c r="G1820" s="10">
        <f t="shared" si="164"/>
        <v>0.30555822487644047</v>
      </c>
      <c r="H1820" s="10">
        <f t="shared" si="165"/>
        <v>0.36764605292806485</v>
      </c>
      <c r="I1820" s="10">
        <f t="shared" si="166"/>
        <v>0.3102298351983202</v>
      </c>
      <c r="J1820" s="10">
        <f t="shared" si="167"/>
        <v>0.2503153467080963</v>
      </c>
      <c r="K1820" s="10">
        <f t="shared" si="168"/>
        <v>0.21756878983388334</v>
      </c>
    </row>
    <row r="1821" spans="2:11" x14ac:dyDescent="0.2">
      <c r="B1821" s="33">
        <v>1811</v>
      </c>
      <c r="C1821">
        <v>12803.3</v>
      </c>
      <c r="F1821" s="10">
        <f t="shared" si="169"/>
        <v>-1.1246109037028693E-2</v>
      </c>
      <c r="G1821" s="10">
        <f t="shared" si="164"/>
        <v>0.24869420995912211</v>
      </c>
      <c r="H1821" s="10">
        <f t="shared" si="165"/>
        <v>0.36657147806835311</v>
      </c>
      <c r="I1821" s="10">
        <f t="shared" si="166"/>
        <v>0.30841918222656023</v>
      </c>
      <c r="J1821" s="10">
        <f t="shared" si="167"/>
        <v>0.25018881620850947</v>
      </c>
      <c r="K1821" s="10">
        <f t="shared" si="168"/>
        <v>0.21688494003791617</v>
      </c>
    </row>
    <row r="1822" spans="2:11" x14ac:dyDescent="0.2">
      <c r="B1822" s="33">
        <v>1812</v>
      </c>
      <c r="C1822">
        <v>12691.3</v>
      </c>
      <c r="F1822" s="10">
        <f t="shared" si="169"/>
        <v>-8.7862308498555426E-3</v>
      </c>
      <c r="G1822" s="10">
        <f t="shared" si="164"/>
        <v>0.24253249762736578</v>
      </c>
      <c r="H1822" s="10">
        <f t="shared" si="165"/>
        <v>0.36636965609634486</v>
      </c>
      <c r="I1822" s="10">
        <f t="shared" si="166"/>
        <v>0.30813289419010165</v>
      </c>
      <c r="J1822" s="10">
        <f t="shared" si="167"/>
        <v>0.25034028631453664</v>
      </c>
      <c r="K1822" s="10">
        <f t="shared" si="168"/>
        <v>0.21699124332607272</v>
      </c>
    </row>
    <row r="1823" spans="2:11" x14ac:dyDescent="0.2">
      <c r="B1823" s="33">
        <v>1813</v>
      </c>
      <c r="C1823">
        <v>12655</v>
      </c>
      <c r="F1823" s="10">
        <f t="shared" si="169"/>
        <v>-2.864325350696909E-3</v>
      </c>
      <c r="G1823" s="10">
        <f t="shared" si="164"/>
        <v>0.23994019665314117</v>
      </c>
      <c r="H1823" s="10">
        <f t="shared" si="165"/>
        <v>0.36626984439886912</v>
      </c>
      <c r="I1823" s="10">
        <f t="shared" si="166"/>
        <v>0.30752545832052514</v>
      </c>
      <c r="J1823" s="10">
        <f t="shared" si="167"/>
        <v>0.24997102165622997</v>
      </c>
      <c r="K1823" s="10">
        <f t="shared" si="168"/>
        <v>0.2168799431482816</v>
      </c>
    </row>
    <row r="1824" spans="2:11" x14ac:dyDescent="0.2">
      <c r="B1824" s="33">
        <v>1814</v>
      </c>
      <c r="C1824">
        <v>13056.1</v>
      </c>
      <c r="F1824" s="10">
        <f t="shared" si="169"/>
        <v>3.1203063509056883E-2</v>
      </c>
      <c r="G1824" s="10">
        <f t="shared" si="164"/>
        <v>0.26314165092088271</v>
      </c>
      <c r="H1824" s="10">
        <f t="shared" si="165"/>
        <v>0.37546614329674044</v>
      </c>
      <c r="I1824" s="10">
        <f t="shared" si="166"/>
        <v>0.31483149661056642</v>
      </c>
      <c r="J1824" s="10">
        <f t="shared" si="167"/>
        <v>0.25331075783754892</v>
      </c>
      <c r="K1824" s="10">
        <f t="shared" si="168"/>
        <v>0.21888191533830656</v>
      </c>
    </row>
    <row r="1825" spans="2:11" x14ac:dyDescent="0.2">
      <c r="B1825" s="33">
        <v>1815</v>
      </c>
      <c r="C1825">
        <v>13131.3</v>
      </c>
      <c r="F1825" s="10">
        <f t="shared" si="169"/>
        <v>5.7432358083938607E-3</v>
      </c>
      <c r="G1825" s="10">
        <f t="shared" si="164"/>
        <v>0.26152742860695449</v>
      </c>
      <c r="H1825" s="10">
        <f t="shared" si="165"/>
        <v>0.37591357522816626</v>
      </c>
      <c r="I1825" s="10">
        <f t="shared" si="166"/>
        <v>0.31527056472348192</v>
      </c>
      <c r="J1825" s="10">
        <f t="shared" si="167"/>
        <v>0.25336146681145633</v>
      </c>
      <c r="K1825" s="10">
        <f t="shared" si="168"/>
        <v>0.217237236182624</v>
      </c>
    </row>
    <row r="1826" spans="2:11" x14ac:dyDescent="0.2">
      <c r="B1826" s="33">
        <v>1816</v>
      </c>
      <c r="C1826">
        <v>13073.2</v>
      </c>
      <c r="F1826" s="10">
        <f t="shared" si="169"/>
        <v>-4.4343601445798022E-3</v>
      </c>
      <c r="G1826" s="10">
        <f t="shared" si="164"/>
        <v>0.23542940785348332</v>
      </c>
      <c r="H1826" s="10">
        <f t="shared" si="165"/>
        <v>0.37590944359278256</v>
      </c>
      <c r="I1826" s="10">
        <f t="shared" si="166"/>
        <v>0.31481495910653257</v>
      </c>
      <c r="J1826" s="10">
        <f t="shared" si="167"/>
        <v>0.25335758451160906</v>
      </c>
      <c r="K1826" s="10">
        <f t="shared" si="168"/>
        <v>0.21585973206733688</v>
      </c>
    </row>
    <row r="1827" spans="2:11" x14ac:dyDescent="0.2">
      <c r="B1827" s="33">
        <v>1817</v>
      </c>
      <c r="C1827">
        <v>13021.4</v>
      </c>
      <c r="F1827" s="10">
        <f t="shared" si="169"/>
        <v>-3.9701752884154029E-3</v>
      </c>
      <c r="G1827" s="10">
        <f t="shared" si="164"/>
        <v>0.23562689827213529</v>
      </c>
      <c r="H1827" s="10">
        <f t="shared" si="165"/>
        <v>0.3759288583711492</v>
      </c>
      <c r="I1827" s="10">
        <f t="shared" si="166"/>
        <v>0.31472908537491501</v>
      </c>
      <c r="J1827" s="10">
        <f t="shared" si="167"/>
        <v>0.25128710254896641</v>
      </c>
      <c r="K1827" s="10">
        <f t="shared" si="168"/>
        <v>0.21587179569207587</v>
      </c>
    </row>
    <row r="1828" spans="2:11" x14ac:dyDescent="0.2">
      <c r="B1828" s="33">
        <v>1818</v>
      </c>
      <c r="C1828">
        <v>12656</v>
      </c>
      <c r="F1828" s="10">
        <f t="shared" si="169"/>
        <v>-2.8462746856244753E-2</v>
      </c>
      <c r="G1828" s="10">
        <f t="shared" si="164"/>
        <v>0.25275824537479719</v>
      </c>
      <c r="H1828" s="10">
        <f t="shared" si="165"/>
        <v>0.3732676049941222</v>
      </c>
      <c r="I1828" s="10">
        <f t="shared" si="166"/>
        <v>0.31793378652010723</v>
      </c>
      <c r="J1828" s="10">
        <f t="shared" si="167"/>
        <v>0.25418694911816125</v>
      </c>
      <c r="K1828" s="10">
        <f t="shared" si="168"/>
        <v>0.21680129530340575</v>
      </c>
    </row>
    <row r="1829" spans="2:11" x14ac:dyDescent="0.2">
      <c r="B1829" s="33">
        <v>1819</v>
      </c>
      <c r="C1829">
        <v>13030.5</v>
      </c>
      <c r="F1829" s="10">
        <f t="shared" si="169"/>
        <v>2.9161352360649848E-2</v>
      </c>
      <c r="G1829" s="10">
        <f t="shared" si="164"/>
        <v>0.2674608823762421</v>
      </c>
      <c r="H1829" s="10">
        <f t="shared" si="165"/>
        <v>0.38027485601758021</v>
      </c>
      <c r="I1829" s="10">
        <f t="shared" si="166"/>
        <v>0.32414757283204487</v>
      </c>
      <c r="J1829" s="10">
        <f t="shared" si="167"/>
        <v>0.2556381473246751</v>
      </c>
      <c r="K1829" s="10">
        <f t="shared" si="168"/>
        <v>0.21874824265000822</v>
      </c>
    </row>
    <row r="1830" spans="2:11" x14ac:dyDescent="0.2">
      <c r="B1830" s="33">
        <v>1820</v>
      </c>
      <c r="C1830">
        <v>12964.7</v>
      </c>
      <c r="F1830" s="10">
        <f t="shared" si="169"/>
        <v>-5.0624838840155686E-3</v>
      </c>
      <c r="G1830" s="10">
        <f t="shared" si="164"/>
        <v>0.25990768060627673</v>
      </c>
      <c r="H1830" s="10">
        <f t="shared" si="165"/>
        <v>0.38035969161920363</v>
      </c>
      <c r="I1830" s="10">
        <f t="shared" si="166"/>
        <v>0.32390714345972615</v>
      </c>
      <c r="J1830" s="10">
        <f t="shared" si="167"/>
        <v>0.25532596927896922</v>
      </c>
      <c r="K1830" s="10">
        <f t="shared" si="168"/>
        <v>0.21879789320183901</v>
      </c>
    </row>
    <row r="1831" spans="2:11" x14ac:dyDescent="0.2">
      <c r="B1831" s="33">
        <v>1821</v>
      </c>
      <c r="C1831">
        <v>12964.2</v>
      </c>
      <c r="F1831" s="10">
        <f t="shared" si="169"/>
        <v>-3.8567004389893815E-5</v>
      </c>
      <c r="G1831" s="10">
        <f t="shared" si="164"/>
        <v>0.2598365493004523</v>
      </c>
      <c r="H1831" s="10">
        <f t="shared" si="165"/>
        <v>0.37993981121490272</v>
      </c>
      <c r="I1831" s="10">
        <f t="shared" si="166"/>
        <v>0.32395421453661083</v>
      </c>
      <c r="J1831" s="10">
        <f t="shared" si="167"/>
        <v>0.25413386046557873</v>
      </c>
      <c r="K1831" s="10">
        <f t="shared" si="168"/>
        <v>0.21841675068904301</v>
      </c>
    </row>
    <row r="1832" spans="2:11" x14ac:dyDescent="0.2">
      <c r="B1832" s="33">
        <v>1822</v>
      </c>
      <c r="C1832">
        <v>13434.2</v>
      </c>
      <c r="F1832" s="10">
        <f t="shared" si="169"/>
        <v>3.5611981834941422E-2</v>
      </c>
      <c r="G1832" s="10">
        <f t="shared" si="164"/>
        <v>0.28313176169157078</v>
      </c>
      <c r="H1832" s="10">
        <f t="shared" si="165"/>
        <v>0.34002638387071127</v>
      </c>
      <c r="I1832" s="10">
        <f t="shared" si="166"/>
        <v>0.33014656327058411</v>
      </c>
      <c r="J1832" s="10">
        <f t="shared" si="167"/>
        <v>0.25899607444115796</v>
      </c>
      <c r="K1832" s="10">
        <f t="shared" si="168"/>
        <v>0.2213336228120352</v>
      </c>
    </row>
    <row r="1833" spans="2:11" x14ac:dyDescent="0.2">
      <c r="B1833" s="33">
        <v>1823</v>
      </c>
      <c r="C1833">
        <v>13403</v>
      </c>
      <c r="F1833" s="10">
        <f t="shared" si="169"/>
        <v>-2.3251318361243185E-3</v>
      </c>
      <c r="G1833" s="10">
        <f t="shared" si="164"/>
        <v>0.28258874738021789</v>
      </c>
      <c r="H1833" s="10">
        <f t="shared" si="165"/>
        <v>0.33802826074519599</v>
      </c>
      <c r="I1833" s="10">
        <f t="shared" si="166"/>
        <v>0.3298467477612495</v>
      </c>
      <c r="J1833" s="10">
        <f t="shared" si="167"/>
        <v>0.25881388225657376</v>
      </c>
      <c r="K1833" s="10">
        <f t="shared" si="168"/>
        <v>0.22128757545739933</v>
      </c>
    </row>
    <row r="1834" spans="2:11" x14ac:dyDescent="0.2">
      <c r="B1834" s="33">
        <v>1824</v>
      </c>
      <c r="C1834">
        <v>13537.9</v>
      </c>
      <c r="F1834" s="10">
        <f t="shared" si="169"/>
        <v>1.0014596947322365E-2</v>
      </c>
      <c r="G1834" s="10">
        <f t="shared" si="164"/>
        <v>0.28052295847515857</v>
      </c>
      <c r="H1834" s="10">
        <f t="shared" si="165"/>
        <v>0.31784717412303803</v>
      </c>
      <c r="I1834" s="10">
        <f t="shared" si="166"/>
        <v>0.32945668073331208</v>
      </c>
      <c r="J1834" s="10">
        <f t="shared" si="167"/>
        <v>0.2583432968656349</v>
      </c>
      <c r="K1834" s="10">
        <f t="shared" si="168"/>
        <v>0.22147346575590299</v>
      </c>
    </row>
    <row r="1835" spans="2:11" x14ac:dyDescent="0.2">
      <c r="B1835" s="33">
        <v>1825</v>
      </c>
      <c r="C1835">
        <v>13442.4</v>
      </c>
      <c r="F1835" s="10">
        <f t="shared" si="169"/>
        <v>-7.0792688620867185E-3</v>
      </c>
      <c r="G1835" s="10">
        <f t="shared" si="164"/>
        <v>0.28022317660196056</v>
      </c>
      <c r="H1835" s="10">
        <f t="shared" si="165"/>
        <v>0.27581519347604977</v>
      </c>
      <c r="I1835" s="10">
        <f t="shared" si="166"/>
        <v>0.32961269157247158</v>
      </c>
      <c r="J1835" s="10">
        <f t="shared" si="167"/>
        <v>0.25800735602727126</v>
      </c>
      <c r="K1835" s="10">
        <f t="shared" si="168"/>
        <v>0.22155146425472635</v>
      </c>
    </row>
    <row r="1836" spans="2:11" x14ac:dyDescent="0.2">
      <c r="B1836" s="33">
        <v>1826</v>
      </c>
      <c r="C1836">
        <v>13269</v>
      </c>
      <c r="F1836" s="10">
        <f t="shared" si="169"/>
        <v>-1.2983403027295786E-2</v>
      </c>
      <c r="G1836" s="10">
        <f t="shared" si="164"/>
        <v>0.27457631940339877</v>
      </c>
      <c r="H1836" s="10">
        <f t="shared" si="165"/>
        <v>0.27765867958269369</v>
      </c>
      <c r="I1836" s="10">
        <f t="shared" si="166"/>
        <v>0.33018151870176199</v>
      </c>
      <c r="J1836" s="10">
        <f t="shared" si="167"/>
        <v>0.25624085609722358</v>
      </c>
      <c r="K1836" s="10">
        <f t="shared" si="168"/>
        <v>0.22174031451804893</v>
      </c>
    </row>
    <row r="1837" spans="2:11" x14ac:dyDescent="0.2">
      <c r="B1837" s="33">
        <v>1827</v>
      </c>
      <c r="C1837">
        <v>13699.1</v>
      </c>
      <c r="F1837" s="10">
        <f t="shared" si="169"/>
        <v>3.1899649691215011E-2</v>
      </c>
      <c r="G1837" s="10">
        <f t="shared" si="164"/>
        <v>0.29578878063921094</v>
      </c>
      <c r="H1837" s="10">
        <f t="shared" si="165"/>
        <v>0.28685354841543359</v>
      </c>
      <c r="I1837" s="10">
        <f t="shared" si="166"/>
        <v>0.33677095164216897</v>
      </c>
      <c r="J1837" s="10">
        <f t="shared" si="167"/>
        <v>0.25628019754661413</v>
      </c>
      <c r="K1837" s="10">
        <f t="shared" si="168"/>
        <v>0.22406077011897269</v>
      </c>
    </row>
    <row r="1838" spans="2:11" x14ac:dyDescent="0.2">
      <c r="B1838" s="33">
        <v>1828</v>
      </c>
      <c r="C1838">
        <v>13838.7</v>
      </c>
      <c r="F1838" s="10">
        <f t="shared" si="169"/>
        <v>1.0138877896412539E-2</v>
      </c>
      <c r="G1838" s="10">
        <f t="shared" si="164"/>
        <v>0.2927760124187247</v>
      </c>
      <c r="H1838" s="10">
        <f t="shared" si="165"/>
        <v>0.28518040201655415</v>
      </c>
      <c r="I1838" s="10">
        <f t="shared" si="166"/>
        <v>0.33681577218446512</v>
      </c>
      <c r="J1838" s="10">
        <f t="shared" si="167"/>
        <v>0.25662484785918538</v>
      </c>
      <c r="K1838" s="10">
        <f t="shared" si="168"/>
        <v>0.22421323325766052</v>
      </c>
    </row>
    <row r="1839" spans="2:11" x14ac:dyDescent="0.2">
      <c r="B1839" s="33">
        <v>1829</v>
      </c>
      <c r="C1839">
        <v>13738.9</v>
      </c>
      <c r="F1839" s="10">
        <f t="shared" si="169"/>
        <v>-7.2377897767174357E-3</v>
      </c>
      <c r="G1839" s="10">
        <f t="shared" si="164"/>
        <v>0.29260134167537072</v>
      </c>
      <c r="H1839" s="10">
        <f t="shared" si="165"/>
        <v>0.28576342407505151</v>
      </c>
      <c r="I1839" s="10">
        <f t="shared" si="166"/>
        <v>0.33699978837404082</v>
      </c>
      <c r="J1839" s="10">
        <f t="shared" si="167"/>
        <v>0.25678801469159779</v>
      </c>
      <c r="K1839" s="10">
        <f t="shared" si="168"/>
        <v>0.22379834775025187</v>
      </c>
    </row>
    <row r="1840" spans="2:11" x14ac:dyDescent="0.2">
      <c r="B1840" s="33">
        <v>1830</v>
      </c>
      <c r="C1840">
        <v>13846.4</v>
      </c>
      <c r="F1840" s="10">
        <f t="shared" si="169"/>
        <v>7.794045683218973E-3</v>
      </c>
      <c r="G1840" s="10">
        <f t="shared" si="164"/>
        <v>0.2786395160027958</v>
      </c>
      <c r="H1840" s="10">
        <f t="shared" si="165"/>
        <v>0.2862421282695648</v>
      </c>
      <c r="I1840" s="10">
        <f t="shared" si="166"/>
        <v>0.33743034677627282</v>
      </c>
      <c r="J1840" s="10">
        <f t="shared" si="167"/>
        <v>0.25699365676071817</v>
      </c>
      <c r="K1840" s="10">
        <f t="shared" si="168"/>
        <v>0.223945665935852</v>
      </c>
    </row>
    <row r="1841" spans="2:11" x14ac:dyDescent="0.2">
      <c r="B1841" s="33">
        <v>1831</v>
      </c>
      <c r="C1841">
        <v>13919.6</v>
      </c>
      <c r="F1841" s="10">
        <f t="shared" si="169"/>
        <v>5.2726478127849506E-3</v>
      </c>
      <c r="G1841" s="10">
        <f t="shared" si="164"/>
        <v>0.26794157294482418</v>
      </c>
      <c r="H1841" s="10">
        <f t="shared" si="165"/>
        <v>0.28271743587719589</v>
      </c>
      <c r="I1841" s="10">
        <f t="shared" si="166"/>
        <v>0.33702431105187369</v>
      </c>
      <c r="J1841" s="10">
        <f t="shared" si="167"/>
        <v>0.25653189267061871</v>
      </c>
      <c r="K1841" s="10">
        <f t="shared" si="168"/>
        <v>0.22400202591983334</v>
      </c>
    </row>
    <row r="1842" spans="2:11" x14ac:dyDescent="0.2">
      <c r="B1842" s="33">
        <v>1832</v>
      </c>
      <c r="C1842">
        <v>13759.4</v>
      </c>
      <c r="F1842" s="10">
        <f t="shared" si="169"/>
        <v>-1.1575691957889151E-2</v>
      </c>
      <c r="G1842" s="10">
        <f t="shared" si="164"/>
        <v>0.26290892593388621</v>
      </c>
      <c r="H1842" s="10">
        <f t="shared" si="165"/>
        <v>0.28422830986982128</v>
      </c>
      <c r="I1842" s="10">
        <f t="shared" si="166"/>
        <v>0.33722115410009196</v>
      </c>
      <c r="J1842" s="10">
        <f t="shared" si="167"/>
        <v>0.25624011152140902</v>
      </c>
      <c r="K1842" s="10">
        <f t="shared" si="168"/>
        <v>0.22427346399066739</v>
      </c>
    </row>
    <row r="1843" spans="2:11" x14ac:dyDescent="0.2">
      <c r="B1843" s="33">
        <v>1833</v>
      </c>
      <c r="C1843">
        <v>13599</v>
      </c>
      <c r="F1843" s="10">
        <f t="shared" si="169"/>
        <v>-1.1725966276502466E-2</v>
      </c>
      <c r="G1843" s="10">
        <f t="shared" si="164"/>
        <v>0.2632205750188466</v>
      </c>
      <c r="H1843" s="10">
        <f t="shared" si="165"/>
        <v>0.25404865687362965</v>
      </c>
      <c r="I1843" s="10">
        <f t="shared" si="166"/>
        <v>0.33636956887236841</v>
      </c>
      <c r="J1843" s="10">
        <f t="shared" si="167"/>
        <v>0.25661677839439806</v>
      </c>
      <c r="K1843" s="10">
        <f t="shared" si="168"/>
        <v>0.22456205861357365</v>
      </c>
    </row>
    <row r="1844" spans="2:11" x14ac:dyDescent="0.2">
      <c r="B1844" s="33">
        <v>1834</v>
      </c>
      <c r="C1844">
        <v>13507.9</v>
      </c>
      <c r="F1844" s="10">
        <f t="shared" si="169"/>
        <v>-6.7215611513355188E-3</v>
      </c>
      <c r="G1844" s="10">
        <f t="shared" si="164"/>
        <v>0.26222647013257017</v>
      </c>
      <c r="H1844" s="10">
        <f t="shared" si="165"/>
        <v>0.25173381256528715</v>
      </c>
      <c r="I1844" s="10">
        <f t="shared" si="166"/>
        <v>0.33636794158185335</v>
      </c>
      <c r="J1844" s="10">
        <f t="shared" si="167"/>
        <v>0.25675922124341644</v>
      </c>
      <c r="K1844" s="10">
        <f t="shared" si="168"/>
        <v>0.22453316506918572</v>
      </c>
    </row>
    <row r="1845" spans="2:11" x14ac:dyDescent="0.2">
      <c r="B1845" s="33">
        <v>1835</v>
      </c>
      <c r="C1845">
        <v>13278.3</v>
      </c>
      <c r="F1845" s="10">
        <f t="shared" si="169"/>
        <v>-1.7143575669633013E-2</v>
      </c>
      <c r="G1845" s="10">
        <f t="shared" si="164"/>
        <v>0.27027995111819025</v>
      </c>
      <c r="H1845" s="10">
        <f t="shared" si="165"/>
        <v>0.25373282103948425</v>
      </c>
      <c r="I1845" s="10">
        <f t="shared" si="166"/>
        <v>0.33778209347651783</v>
      </c>
      <c r="J1845" s="10">
        <f t="shared" si="167"/>
        <v>0.25775377373581287</v>
      </c>
      <c r="K1845" s="10">
        <f t="shared" si="168"/>
        <v>0.22507806562692889</v>
      </c>
    </row>
    <row r="1846" spans="2:11" x14ac:dyDescent="0.2">
      <c r="B1846" s="33">
        <v>1836</v>
      </c>
      <c r="C1846">
        <v>13160.3</v>
      </c>
      <c r="F1846" s="10">
        <f t="shared" si="169"/>
        <v>-8.9264018159315936E-3</v>
      </c>
      <c r="G1846" s="10">
        <f t="shared" si="164"/>
        <v>0.25209171192498581</v>
      </c>
      <c r="H1846" s="10">
        <f t="shared" si="165"/>
        <v>0.25466256455260328</v>
      </c>
      <c r="I1846" s="10">
        <f t="shared" si="166"/>
        <v>0.33804196623685728</v>
      </c>
      <c r="J1846" s="10">
        <f t="shared" si="167"/>
        <v>0.25731690654142864</v>
      </c>
      <c r="K1846" s="10">
        <f t="shared" si="168"/>
        <v>0.22519703887156245</v>
      </c>
    </row>
    <row r="1847" spans="2:11" x14ac:dyDescent="0.2">
      <c r="B1847" s="33">
        <v>1837</v>
      </c>
      <c r="C1847">
        <v>13408.9</v>
      </c>
      <c r="F1847" s="10">
        <f t="shared" si="169"/>
        <v>1.8713943602095474E-2</v>
      </c>
      <c r="G1847" s="10">
        <f t="shared" si="164"/>
        <v>0.25913839252248561</v>
      </c>
      <c r="H1847" s="10">
        <f t="shared" si="165"/>
        <v>0.25729327911095212</v>
      </c>
      <c r="I1847" s="10">
        <f t="shared" si="166"/>
        <v>0.34025839120350743</v>
      </c>
      <c r="J1847" s="10">
        <f t="shared" si="167"/>
        <v>0.25873753573582869</v>
      </c>
      <c r="K1847" s="10">
        <f t="shared" si="168"/>
        <v>0.22599441711461682</v>
      </c>
    </row>
    <row r="1848" spans="2:11" x14ac:dyDescent="0.2">
      <c r="B1848" s="33">
        <v>1838</v>
      </c>
      <c r="C1848">
        <v>13637.6</v>
      </c>
      <c r="F1848" s="10">
        <f t="shared" si="169"/>
        <v>1.6912018262560887E-2</v>
      </c>
      <c r="G1848" s="10">
        <f t="shared" si="164"/>
        <v>0.26384319507656373</v>
      </c>
      <c r="H1848" s="10">
        <f t="shared" si="165"/>
        <v>0.24796101144402763</v>
      </c>
      <c r="I1848" s="10">
        <f t="shared" si="166"/>
        <v>0.34202135492935803</v>
      </c>
      <c r="J1848" s="10">
        <f t="shared" si="167"/>
        <v>0.25982914463482643</v>
      </c>
      <c r="K1848" s="10">
        <f t="shared" si="168"/>
        <v>0.2265781329793719</v>
      </c>
    </row>
    <row r="1849" spans="2:11" x14ac:dyDescent="0.2">
      <c r="B1849" s="33">
        <v>1839</v>
      </c>
      <c r="C1849">
        <v>13568.7</v>
      </c>
      <c r="F1849" s="10">
        <f t="shared" si="169"/>
        <v>-5.0650141547192423E-3</v>
      </c>
      <c r="G1849" s="10">
        <f t="shared" ref="G1849:G1912" si="170">STDEV(F1828:F1849)*SQRT(252)</f>
        <v>0.26416238250981089</v>
      </c>
      <c r="H1849" s="10">
        <f t="shared" ref="H1849:H1912" si="171">STDEV(F1806:F1849)*SQRT(252)</f>
        <v>0.24833596796011659</v>
      </c>
      <c r="I1849" s="10">
        <f t="shared" ref="I1849:I1912" si="172">STDEV(F1784:F1849)*SQRT(252)</f>
        <v>0.34211463837958905</v>
      </c>
      <c r="J1849" s="10">
        <f t="shared" ref="J1849:J1912" si="173">STDEV(F1718:F1849)*SQRT(252)</f>
        <v>0.25933183599328341</v>
      </c>
      <c r="K1849" s="10">
        <f t="shared" ref="K1849:K1912" si="174">STDEV(F1598:F1849)*SQRT(252)</f>
        <v>0.22660838483665618</v>
      </c>
    </row>
    <row r="1850" spans="2:11" x14ac:dyDescent="0.2">
      <c r="B1850" s="33">
        <v>1840</v>
      </c>
      <c r="C1850">
        <v>13924.9</v>
      </c>
      <c r="F1850" s="10">
        <f t="shared" si="169"/>
        <v>2.5912934759157132E-2</v>
      </c>
      <c r="G1850" s="10">
        <f t="shared" si="170"/>
        <v>0.25310667266055026</v>
      </c>
      <c r="H1850" s="10">
        <f t="shared" si="171"/>
        <v>0.25560298625595368</v>
      </c>
      <c r="I1850" s="10">
        <f t="shared" si="172"/>
        <v>0.33956788936750754</v>
      </c>
      <c r="J1850" s="10">
        <f t="shared" si="173"/>
        <v>0.26183099172110097</v>
      </c>
      <c r="K1850" s="10">
        <f t="shared" si="174"/>
        <v>0.22744119917078709</v>
      </c>
    </row>
    <row r="1851" spans="2:11" x14ac:dyDescent="0.2">
      <c r="B1851" s="33">
        <v>1841</v>
      </c>
      <c r="C1851">
        <v>13728.9</v>
      </c>
      <c r="F1851" s="10">
        <f t="shared" si="169"/>
        <v>-1.4175504421776364E-2</v>
      </c>
      <c r="G1851" s="10">
        <f t="shared" si="170"/>
        <v>0.24446359213214242</v>
      </c>
      <c r="H1851" s="10">
        <f t="shared" si="171"/>
        <v>0.25403337889094046</v>
      </c>
      <c r="I1851" s="10">
        <f t="shared" si="172"/>
        <v>0.34022484163415478</v>
      </c>
      <c r="J1851" s="10">
        <f t="shared" si="173"/>
        <v>0.2624505166327426</v>
      </c>
      <c r="K1851" s="10">
        <f t="shared" si="174"/>
        <v>0.22778689072999952</v>
      </c>
    </row>
    <row r="1852" spans="2:11" x14ac:dyDescent="0.2">
      <c r="B1852" s="33">
        <v>1842</v>
      </c>
      <c r="C1852">
        <v>13593.4</v>
      </c>
      <c r="F1852" s="10">
        <f t="shared" si="169"/>
        <v>-9.9187192061818783E-3</v>
      </c>
      <c r="G1852" s="10">
        <f t="shared" si="170"/>
        <v>0.24677764621547837</v>
      </c>
      <c r="H1852" s="10">
        <f t="shared" si="171"/>
        <v>0.25190772752570306</v>
      </c>
      <c r="I1852" s="10">
        <f t="shared" si="172"/>
        <v>0.34072169611271852</v>
      </c>
      <c r="J1852" s="10">
        <f t="shared" si="173"/>
        <v>0.26276405496940614</v>
      </c>
      <c r="K1852" s="10">
        <f t="shared" si="174"/>
        <v>0.22634133990154262</v>
      </c>
    </row>
    <row r="1853" spans="2:11" x14ac:dyDescent="0.2">
      <c r="B1853" s="33">
        <v>1843</v>
      </c>
      <c r="C1853">
        <v>13663</v>
      </c>
      <c r="F1853" s="10">
        <f t="shared" si="169"/>
        <v>5.107068525292969E-3</v>
      </c>
      <c r="G1853" s="10">
        <f t="shared" si="170"/>
        <v>0.24684390576783605</v>
      </c>
      <c r="H1853" s="10">
        <f t="shared" si="171"/>
        <v>0.25198214836508032</v>
      </c>
      <c r="I1853" s="10">
        <f t="shared" si="172"/>
        <v>0.34044826289546021</v>
      </c>
      <c r="J1853" s="10">
        <f t="shared" si="173"/>
        <v>0.26189224796854471</v>
      </c>
      <c r="K1853" s="10">
        <f t="shared" si="174"/>
        <v>0.22638381647006089</v>
      </c>
    </row>
    <row r="1854" spans="2:11" x14ac:dyDescent="0.2">
      <c r="B1854" s="33">
        <v>1844</v>
      </c>
      <c r="C1854">
        <v>13669.2</v>
      </c>
      <c r="F1854" s="10">
        <f t="shared" si="169"/>
        <v>4.5367735537881935E-4</v>
      </c>
      <c r="G1854" s="10">
        <f t="shared" si="170"/>
        <v>0.21692207527305152</v>
      </c>
      <c r="H1854" s="10">
        <f t="shared" si="171"/>
        <v>0.24928244990712389</v>
      </c>
      <c r="I1854" s="10">
        <f t="shared" si="172"/>
        <v>0.30283688007075388</v>
      </c>
      <c r="J1854" s="10">
        <f t="shared" si="173"/>
        <v>0.26141845143614811</v>
      </c>
      <c r="K1854" s="10">
        <f t="shared" si="174"/>
        <v>0.22638465237246788</v>
      </c>
    </row>
    <row r="1855" spans="2:11" x14ac:dyDescent="0.2">
      <c r="B1855" s="33">
        <v>1845</v>
      </c>
      <c r="C1855">
        <v>13772.8</v>
      </c>
      <c r="F1855" s="10">
        <f t="shared" si="169"/>
        <v>7.5505059534344866E-3</v>
      </c>
      <c r="G1855" s="10">
        <f t="shared" si="170"/>
        <v>0.2177944208809709</v>
      </c>
      <c r="H1855" s="10">
        <f t="shared" si="171"/>
        <v>0.24935587819868787</v>
      </c>
      <c r="I1855" s="10">
        <f t="shared" si="172"/>
        <v>0.30152658999468579</v>
      </c>
      <c r="J1855" s="10">
        <f t="shared" si="173"/>
        <v>0.26161354139935555</v>
      </c>
      <c r="K1855" s="10">
        <f t="shared" si="174"/>
        <v>0.22607905993198332</v>
      </c>
    </row>
    <row r="1856" spans="2:11" x14ac:dyDescent="0.2">
      <c r="B1856" s="33">
        <v>1846</v>
      </c>
      <c r="C1856">
        <v>13877.8</v>
      </c>
      <c r="F1856" s="10">
        <f t="shared" si="169"/>
        <v>7.594808409891126E-3</v>
      </c>
      <c r="G1856" s="10">
        <f t="shared" si="170"/>
        <v>0.21677576032605342</v>
      </c>
      <c r="H1856" s="10">
        <f t="shared" si="171"/>
        <v>0.24780759075226769</v>
      </c>
      <c r="I1856" s="10">
        <f t="shared" si="172"/>
        <v>0.28651089532880153</v>
      </c>
      <c r="J1856" s="10">
        <f t="shared" si="173"/>
        <v>0.26169925020139112</v>
      </c>
      <c r="K1856" s="10">
        <f t="shared" si="174"/>
        <v>0.22620485288774517</v>
      </c>
    </row>
    <row r="1857" spans="2:11" x14ac:dyDescent="0.2">
      <c r="B1857" s="33">
        <v>1847</v>
      </c>
      <c r="C1857">
        <v>13707.2</v>
      </c>
      <c r="F1857" s="10">
        <f t="shared" si="169"/>
        <v>-1.2369198847412865E-2</v>
      </c>
      <c r="G1857" s="10">
        <f t="shared" si="170"/>
        <v>0.21989574795454564</v>
      </c>
      <c r="H1857" s="10">
        <f t="shared" si="171"/>
        <v>0.24892723619507953</v>
      </c>
      <c r="I1857" s="10">
        <f t="shared" si="172"/>
        <v>0.25681419302597974</v>
      </c>
      <c r="J1857" s="10">
        <f t="shared" si="173"/>
        <v>0.26177443982625292</v>
      </c>
      <c r="K1857" s="10">
        <f t="shared" si="174"/>
        <v>0.22651346554644111</v>
      </c>
    </row>
    <row r="1858" spans="2:11" x14ac:dyDescent="0.2">
      <c r="B1858" s="33">
        <v>1848</v>
      </c>
      <c r="C1858">
        <v>13798.3</v>
      </c>
      <c r="F1858" s="10">
        <f t="shared" si="169"/>
        <v>6.6241539414045722E-3</v>
      </c>
      <c r="G1858" s="10">
        <f t="shared" si="170"/>
        <v>0.21501372283792522</v>
      </c>
      <c r="H1858" s="10">
        <f t="shared" si="171"/>
        <v>0.24444397581258639</v>
      </c>
      <c r="I1858" s="10">
        <f t="shared" si="172"/>
        <v>0.25705058165911221</v>
      </c>
      <c r="J1858" s="10">
        <f t="shared" si="173"/>
        <v>0.26185650046048675</v>
      </c>
      <c r="K1858" s="10">
        <f t="shared" si="174"/>
        <v>0.22661246024054896</v>
      </c>
    </row>
    <row r="1859" spans="2:11" x14ac:dyDescent="0.2">
      <c r="B1859" s="33">
        <v>1849</v>
      </c>
      <c r="C1859">
        <v>14060</v>
      </c>
      <c r="F1859" s="10">
        <f t="shared" si="169"/>
        <v>1.8788490213471908E-2</v>
      </c>
      <c r="G1859" s="10">
        <f t="shared" si="170"/>
        <v>0.19677813995229093</v>
      </c>
      <c r="H1859" s="10">
        <f t="shared" si="171"/>
        <v>0.24828853429498224</v>
      </c>
      <c r="I1859" s="10">
        <f t="shared" si="172"/>
        <v>0.25873696016835057</v>
      </c>
      <c r="J1859" s="10">
        <f t="shared" si="173"/>
        <v>0.263245924201855</v>
      </c>
      <c r="K1859" s="10">
        <f t="shared" si="174"/>
        <v>0.22686526073450211</v>
      </c>
    </row>
    <row r="1860" spans="2:11" x14ac:dyDescent="0.2">
      <c r="B1860" s="33">
        <v>1850</v>
      </c>
      <c r="C1860">
        <v>14074</v>
      </c>
      <c r="F1860" s="10">
        <f t="shared" si="169"/>
        <v>9.9523716183827558E-4</v>
      </c>
      <c r="G1860" s="10">
        <f t="shared" si="170"/>
        <v>0.19420026035519039</v>
      </c>
      <c r="H1860" s="10">
        <f t="shared" si="171"/>
        <v>0.24568963154483517</v>
      </c>
      <c r="I1860" s="10">
        <f t="shared" si="172"/>
        <v>0.25688302715438993</v>
      </c>
      <c r="J1860" s="10">
        <f t="shared" si="173"/>
        <v>0.26269528835424649</v>
      </c>
      <c r="K1860" s="10">
        <f t="shared" si="174"/>
        <v>0.22683797167514499</v>
      </c>
    </row>
    <row r="1861" spans="2:11" x14ac:dyDescent="0.2">
      <c r="B1861" s="33">
        <v>1851</v>
      </c>
      <c r="C1861">
        <v>14005.8</v>
      </c>
      <c r="F1861" s="10">
        <f t="shared" si="169"/>
        <v>-4.8575940074451728E-3</v>
      </c>
      <c r="G1861" s="10">
        <f t="shared" si="170"/>
        <v>0.19318747317603871</v>
      </c>
      <c r="H1861" s="10">
        <f t="shared" si="171"/>
        <v>0.24517248734497085</v>
      </c>
      <c r="I1861" s="10">
        <f t="shared" si="172"/>
        <v>0.25705913985880663</v>
      </c>
      <c r="J1861" s="10">
        <f t="shared" si="173"/>
        <v>0.26256322311338287</v>
      </c>
      <c r="K1861" s="10">
        <f t="shared" si="174"/>
        <v>0.22675432873419255</v>
      </c>
    </row>
    <row r="1862" spans="2:11" x14ac:dyDescent="0.2">
      <c r="B1862" s="33">
        <v>1852</v>
      </c>
      <c r="C1862">
        <v>14026.8</v>
      </c>
      <c r="F1862" s="10">
        <f t="shared" si="169"/>
        <v>1.4982558826757805E-3</v>
      </c>
      <c r="G1862" s="10">
        <f t="shared" si="170"/>
        <v>0.19165045288653054</v>
      </c>
      <c r="H1862" s="10">
        <f t="shared" si="171"/>
        <v>0.23737490966693953</v>
      </c>
      <c r="I1862" s="10">
        <f t="shared" si="172"/>
        <v>0.25706199478003167</v>
      </c>
      <c r="J1862" s="10">
        <f t="shared" si="173"/>
        <v>0.26202975025134112</v>
      </c>
      <c r="K1862" s="10">
        <f t="shared" si="174"/>
        <v>0.22672891225566466</v>
      </c>
    </row>
    <row r="1863" spans="2:11" x14ac:dyDescent="0.2">
      <c r="B1863" s="33">
        <v>1853</v>
      </c>
      <c r="C1863">
        <v>14074</v>
      </c>
      <c r="F1863" s="10">
        <f t="shared" si="169"/>
        <v>3.3593381247693697E-3</v>
      </c>
      <c r="G1863" s="10">
        <f t="shared" si="170"/>
        <v>0.19119814268653992</v>
      </c>
      <c r="H1863" s="10">
        <f t="shared" si="171"/>
        <v>0.2321726484481168</v>
      </c>
      <c r="I1863" s="10">
        <f t="shared" si="172"/>
        <v>0.25434069345950466</v>
      </c>
      <c r="J1863" s="10">
        <f t="shared" si="173"/>
        <v>0.26166388918904038</v>
      </c>
      <c r="K1863" s="10">
        <f t="shared" si="174"/>
        <v>0.22674566196583379</v>
      </c>
    </row>
    <row r="1864" spans="2:11" x14ac:dyDescent="0.2">
      <c r="B1864" s="33">
        <v>1854</v>
      </c>
      <c r="C1864">
        <v>13945.1</v>
      </c>
      <c r="F1864" s="10">
        <f t="shared" si="169"/>
        <v>-9.2009314615739551E-3</v>
      </c>
      <c r="G1864" s="10">
        <f t="shared" si="170"/>
        <v>0.18956002126481669</v>
      </c>
      <c r="H1864" s="10">
        <f t="shared" si="171"/>
        <v>0.22716586559441571</v>
      </c>
      <c r="I1864" s="10">
        <f t="shared" si="172"/>
        <v>0.25505752458825831</v>
      </c>
      <c r="J1864" s="10">
        <f t="shared" si="173"/>
        <v>0.26111700196868182</v>
      </c>
      <c r="K1864" s="10">
        <f t="shared" si="174"/>
        <v>0.22665023120544678</v>
      </c>
    </row>
    <row r="1865" spans="2:11" x14ac:dyDescent="0.2">
      <c r="B1865" s="33">
        <v>1855</v>
      </c>
      <c r="C1865">
        <v>14053.9</v>
      </c>
      <c r="F1865" s="10">
        <f t="shared" si="169"/>
        <v>7.7717452499256661E-3</v>
      </c>
      <c r="G1865" s="10">
        <f t="shared" si="170"/>
        <v>0.18578297593346835</v>
      </c>
      <c r="H1865" s="10">
        <f t="shared" si="171"/>
        <v>0.22537331535796859</v>
      </c>
      <c r="I1865" s="10">
        <f t="shared" si="172"/>
        <v>0.23205274118027838</v>
      </c>
      <c r="J1865" s="10">
        <f t="shared" si="173"/>
        <v>0.2610643619393051</v>
      </c>
      <c r="K1865" s="10">
        <f t="shared" si="174"/>
        <v>0.22676783854866328</v>
      </c>
    </row>
    <row r="1866" spans="2:11" x14ac:dyDescent="0.2">
      <c r="B1866" s="33">
        <v>1856</v>
      </c>
      <c r="C1866">
        <v>14016.4</v>
      </c>
      <c r="F1866" s="10">
        <f t="shared" si="169"/>
        <v>-2.6718647331120948E-3</v>
      </c>
      <c r="G1866" s="10">
        <f t="shared" si="170"/>
        <v>0.18413179753292</v>
      </c>
      <c r="H1866" s="10">
        <f t="shared" si="171"/>
        <v>0.2241110811732562</v>
      </c>
      <c r="I1866" s="10">
        <f t="shared" si="172"/>
        <v>0.23004090016612291</v>
      </c>
      <c r="J1866" s="10">
        <f t="shared" si="173"/>
        <v>0.26102589766731454</v>
      </c>
      <c r="K1866" s="10">
        <f t="shared" si="174"/>
        <v>0.22657878319765609</v>
      </c>
    </row>
    <row r="1867" spans="2:11" x14ac:dyDescent="0.2">
      <c r="B1867" s="33">
        <v>1857</v>
      </c>
      <c r="C1867">
        <v>14187.2</v>
      </c>
      <c r="F1867" s="10">
        <f t="shared" si="169"/>
        <v>1.2112077044008773E-2</v>
      </c>
      <c r="G1867" s="10">
        <f t="shared" si="170"/>
        <v>0.17461928381987946</v>
      </c>
      <c r="H1867" s="10">
        <f t="shared" si="171"/>
        <v>0.22496969665137057</v>
      </c>
      <c r="I1867" s="10">
        <f t="shared" si="172"/>
        <v>0.22967603638366216</v>
      </c>
      <c r="J1867" s="10">
        <f t="shared" si="173"/>
        <v>0.26142906550906891</v>
      </c>
      <c r="K1867" s="10">
        <f t="shared" si="174"/>
        <v>0.22681940372635245</v>
      </c>
    </row>
    <row r="1868" spans="2:11" x14ac:dyDescent="0.2">
      <c r="B1868" s="33">
        <v>1858</v>
      </c>
      <c r="C1868">
        <v>14186.4</v>
      </c>
      <c r="F1868" s="10">
        <f t="shared" si="169"/>
        <v>-5.6390447473270881E-5</v>
      </c>
      <c r="G1868" s="10">
        <f t="shared" si="170"/>
        <v>0.16985931365084259</v>
      </c>
      <c r="H1868" s="10">
        <f t="shared" si="171"/>
        <v>0.21383868018446808</v>
      </c>
      <c r="I1868" s="10">
        <f t="shared" si="172"/>
        <v>0.22965801211447739</v>
      </c>
      <c r="J1868" s="10">
        <f t="shared" si="173"/>
        <v>0.26122730972626179</v>
      </c>
      <c r="K1868" s="10">
        <f t="shared" si="174"/>
        <v>0.22679215422924193</v>
      </c>
    </row>
    <row r="1869" spans="2:11" x14ac:dyDescent="0.2">
      <c r="B1869" s="33">
        <v>1859</v>
      </c>
      <c r="C1869">
        <v>14124.8</v>
      </c>
      <c r="F1869" s="10">
        <f t="shared" ref="F1869:F1932" si="175">LN(C1869/C1868)</f>
        <v>-4.3516415559068464E-3</v>
      </c>
      <c r="G1869" s="10">
        <f t="shared" si="170"/>
        <v>0.16271406589922663</v>
      </c>
      <c r="H1869" s="10">
        <f t="shared" si="171"/>
        <v>0.21413629658156788</v>
      </c>
      <c r="I1869" s="10">
        <f t="shared" si="172"/>
        <v>0.22901918834617074</v>
      </c>
      <c r="J1869" s="10">
        <f t="shared" si="173"/>
        <v>0.26118504675013177</v>
      </c>
      <c r="K1869" s="10">
        <f t="shared" si="174"/>
        <v>0.22672407454555729</v>
      </c>
    </row>
    <row r="1870" spans="2:11" x14ac:dyDescent="0.2">
      <c r="B1870" s="33">
        <v>1860</v>
      </c>
      <c r="C1870">
        <v>14247.6</v>
      </c>
      <c r="F1870" s="10">
        <f t="shared" si="175"/>
        <v>8.6563538373844104E-3</v>
      </c>
      <c r="G1870" s="10">
        <f t="shared" si="170"/>
        <v>0.15612215385273989</v>
      </c>
      <c r="H1870" s="10">
        <f t="shared" si="171"/>
        <v>0.2142454183061718</v>
      </c>
      <c r="I1870" s="10">
        <f t="shared" si="172"/>
        <v>0.22057097542750292</v>
      </c>
      <c r="J1870" s="10">
        <f t="shared" si="173"/>
        <v>0.26151266610253665</v>
      </c>
      <c r="K1870" s="10">
        <f t="shared" si="174"/>
        <v>0.22689830709474604</v>
      </c>
    </row>
    <row r="1871" spans="2:11" x14ac:dyDescent="0.2">
      <c r="B1871" s="33">
        <v>1861</v>
      </c>
      <c r="C1871">
        <v>13992.1</v>
      </c>
      <c r="F1871" s="10">
        <f t="shared" si="175"/>
        <v>-1.809558684573892E-2</v>
      </c>
      <c r="G1871" s="10">
        <f t="shared" si="170"/>
        <v>0.16889371260385816</v>
      </c>
      <c r="H1871" s="10">
        <f t="shared" si="171"/>
        <v>0.21914573097102311</v>
      </c>
      <c r="I1871" s="10">
        <f t="shared" si="172"/>
        <v>0.22373627551857719</v>
      </c>
      <c r="J1871" s="10">
        <f t="shared" si="173"/>
        <v>0.26249885847969107</v>
      </c>
      <c r="K1871" s="10">
        <f t="shared" si="174"/>
        <v>0.2275976473682231</v>
      </c>
    </row>
    <row r="1872" spans="2:11" x14ac:dyDescent="0.2">
      <c r="B1872" s="33">
        <v>1862</v>
      </c>
      <c r="C1872">
        <v>13857.2</v>
      </c>
      <c r="F1872" s="10">
        <f t="shared" si="175"/>
        <v>-9.6879314809636147E-3</v>
      </c>
      <c r="G1872" s="10">
        <f t="shared" si="170"/>
        <v>0.14864601412231396</v>
      </c>
      <c r="H1872" s="10">
        <f t="shared" si="171"/>
        <v>0.20837616536741541</v>
      </c>
      <c r="I1872" s="10">
        <f t="shared" si="172"/>
        <v>0.22460318493229256</v>
      </c>
      <c r="J1872" s="10">
        <f t="shared" si="173"/>
        <v>0.26275515470040245</v>
      </c>
      <c r="K1872" s="10">
        <f t="shared" si="174"/>
        <v>0.22755046553353625</v>
      </c>
    </row>
    <row r="1873" spans="2:11" x14ac:dyDescent="0.2">
      <c r="B1873" s="33">
        <v>1863</v>
      </c>
      <c r="C1873">
        <v>13852</v>
      </c>
      <c r="F1873" s="10">
        <f t="shared" si="175"/>
        <v>-3.7532661073176062E-4</v>
      </c>
      <c r="G1873" s="10">
        <f t="shared" si="170"/>
        <v>0.14019800768158422</v>
      </c>
      <c r="H1873" s="10">
        <f t="shared" si="171"/>
        <v>0.19757285921021772</v>
      </c>
      <c r="I1873" s="10">
        <f t="shared" si="172"/>
        <v>0.22151647728575879</v>
      </c>
      <c r="J1873" s="10">
        <f t="shared" si="173"/>
        <v>0.26254686263529231</v>
      </c>
      <c r="K1873" s="10">
        <f t="shared" si="174"/>
        <v>0.22740379639065239</v>
      </c>
    </row>
    <row r="1874" spans="2:11" x14ac:dyDescent="0.2">
      <c r="B1874" s="33">
        <v>1864</v>
      </c>
      <c r="C1874">
        <v>13577.6</v>
      </c>
      <c r="F1874" s="10">
        <f t="shared" si="175"/>
        <v>-2.0008250514306825E-2</v>
      </c>
      <c r="G1874" s="10">
        <f t="shared" si="170"/>
        <v>0.15271409937819125</v>
      </c>
      <c r="H1874" s="10">
        <f t="shared" si="171"/>
        <v>0.20357949943707929</v>
      </c>
      <c r="I1874" s="10">
        <f t="shared" si="172"/>
        <v>0.22255358277996673</v>
      </c>
      <c r="J1874" s="10">
        <f t="shared" si="173"/>
        <v>0.26328879152496037</v>
      </c>
      <c r="K1874" s="10">
        <f t="shared" si="174"/>
        <v>0.22824052862699964</v>
      </c>
    </row>
    <row r="1875" spans="2:11" x14ac:dyDescent="0.2">
      <c r="B1875" s="33">
        <v>1865</v>
      </c>
      <c r="C1875">
        <v>13583.7</v>
      </c>
      <c r="F1875" s="10">
        <f t="shared" si="175"/>
        <v>4.491684935962406E-4</v>
      </c>
      <c r="G1875" s="10">
        <f t="shared" si="170"/>
        <v>0.15163537701004073</v>
      </c>
      <c r="H1875" s="10">
        <f t="shared" si="171"/>
        <v>0.20356756411423327</v>
      </c>
      <c r="I1875" s="10">
        <f t="shared" si="172"/>
        <v>0.22244549609579631</v>
      </c>
      <c r="J1875" s="10">
        <f t="shared" si="173"/>
        <v>0.26324267808895985</v>
      </c>
      <c r="K1875" s="10">
        <f t="shared" si="174"/>
        <v>0.22818384464107958</v>
      </c>
    </row>
    <row r="1876" spans="2:11" x14ac:dyDescent="0.2">
      <c r="B1876" s="33">
        <v>1866</v>
      </c>
      <c r="C1876">
        <v>13451.4</v>
      </c>
      <c r="F1876" s="10">
        <f t="shared" si="175"/>
        <v>-9.7873546691929388E-3</v>
      </c>
      <c r="G1876" s="10">
        <f t="shared" si="170"/>
        <v>0.15497769995820487</v>
      </c>
      <c r="H1876" s="10">
        <f t="shared" si="171"/>
        <v>0.1867051626798342</v>
      </c>
      <c r="I1876" s="10">
        <f t="shared" si="172"/>
        <v>0.22144790371099077</v>
      </c>
      <c r="J1876" s="10">
        <f t="shared" si="173"/>
        <v>0.26346279291565289</v>
      </c>
      <c r="K1876" s="10">
        <f t="shared" si="174"/>
        <v>0.22832731425376274</v>
      </c>
    </row>
    <row r="1877" spans="2:11" x14ac:dyDescent="0.2">
      <c r="B1877" s="33">
        <v>1867</v>
      </c>
      <c r="C1877">
        <v>13499.2</v>
      </c>
      <c r="F1877" s="10">
        <f t="shared" si="175"/>
        <v>3.5472345789532293E-3</v>
      </c>
      <c r="G1877" s="10">
        <f t="shared" si="170"/>
        <v>0.1529904341898313</v>
      </c>
      <c r="H1877" s="10">
        <f t="shared" si="171"/>
        <v>0.18680011125987989</v>
      </c>
      <c r="I1877" s="10">
        <f t="shared" si="172"/>
        <v>0.2211466191786135</v>
      </c>
      <c r="J1877" s="10">
        <f t="shared" si="173"/>
        <v>0.26354288438494899</v>
      </c>
      <c r="K1877" s="10">
        <f t="shared" si="174"/>
        <v>0.22834408156591554</v>
      </c>
    </row>
    <row r="1878" spans="2:11" x14ac:dyDescent="0.2">
      <c r="B1878" s="33">
        <v>1868</v>
      </c>
      <c r="C1878">
        <v>13539.5</v>
      </c>
      <c r="F1878" s="10">
        <f t="shared" si="175"/>
        <v>2.9809147512011233E-3</v>
      </c>
      <c r="G1878" s="10">
        <f t="shared" si="170"/>
        <v>0.15069148343222485</v>
      </c>
      <c r="H1878" s="10">
        <f t="shared" si="171"/>
        <v>0.18537909524252916</v>
      </c>
      <c r="I1878" s="10">
        <f t="shared" si="172"/>
        <v>0.21985892144400998</v>
      </c>
      <c r="J1878" s="10">
        <f t="shared" si="173"/>
        <v>0.26354412142271877</v>
      </c>
      <c r="K1878" s="10">
        <f t="shared" si="174"/>
        <v>0.22799368639263393</v>
      </c>
    </row>
    <row r="1879" spans="2:11" x14ac:dyDescent="0.2">
      <c r="B1879" s="33">
        <v>1869</v>
      </c>
      <c r="C1879">
        <v>13600.9</v>
      </c>
      <c r="F1879" s="10">
        <f t="shared" si="175"/>
        <v>4.5246278426020531E-3</v>
      </c>
      <c r="G1879" s="10">
        <f t="shared" si="170"/>
        <v>0.14634472493932843</v>
      </c>
      <c r="H1879" s="10">
        <f t="shared" si="171"/>
        <v>0.1848604415126372</v>
      </c>
      <c r="I1879" s="10">
        <f t="shared" si="172"/>
        <v>0.21910118639033643</v>
      </c>
      <c r="J1879" s="10">
        <f t="shared" si="173"/>
        <v>0.26360602085718243</v>
      </c>
      <c r="K1879" s="10">
        <f t="shared" si="174"/>
        <v>0.22774940966022433</v>
      </c>
    </row>
    <row r="1880" spans="2:11" x14ac:dyDescent="0.2">
      <c r="B1880" s="33">
        <v>1870</v>
      </c>
      <c r="C1880">
        <v>13300</v>
      </c>
      <c r="F1880" s="10">
        <f t="shared" si="175"/>
        <v>-2.2371931795320456E-2</v>
      </c>
      <c r="G1880" s="10">
        <f t="shared" si="170"/>
        <v>0.16183756522477538</v>
      </c>
      <c r="H1880" s="10">
        <f t="shared" si="171"/>
        <v>0.19009537116126748</v>
      </c>
      <c r="I1880" s="10">
        <f t="shared" si="172"/>
        <v>0.21973869729921533</v>
      </c>
      <c r="J1880" s="10">
        <f t="shared" si="173"/>
        <v>0.26458020624301526</v>
      </c>
      <c r="K1880" s="10">
        <f t="shared" si="174"/>
        <v>0.22873956591248204</v>
      </c>
    </row>
    <row r="1881" spans="2:11" x14ac:dyDescent="0.2">
      <c r="B1881" s="33">
        <v>1871</v>
      </c>
      <c r="C1881">
        <v>13431.7</v>
      </c>
      <c r="F1881" s="10">
        <f t="shared" si="175"/>
        <v>9.8535495750585421E-3</v>
      </c>
      <c r="G1881" s="10">
        <f t="shared" si="170"/>
        <v>0.15072610085124019</v>
      </c>
      <c r="H1881" s="10">
        <f t="shared" si="171"/>
        <v>0.17518758182626529</v>
      </c>
      <c r="I1881" s="10">
        <f t="shared" si="172"/>
        <v>0.22059184866624981</v>
      </c>
      <c r="J1881" s="10">
        <f t="shared" si="173"/>
        <v>0.26454462967322506</v>
      </c>
      <c r="K1881" s="10">
        <f t="shared" si="174"/>
        <v>0.22890036013692958</v>
      </c>
    </row>
    <row r="1882" spans="2:11" x14ac:dyDescent="0.2">
      <c r="B1882" s="33">
        <v>1872</v>
      </c>
      <c r="C1882">
        <v>13341.2</v>
      </c>
      <c r="F1882" s="10">
        <f t="shared" si="175"/>
        <v>-6.7605933385106324E-3</v>
      </c>
      <c r="G1882" s="10">
        <f t="shared" si="170"/>
        <v>0.15111362272946358</v>
      </c>
      <c r="H1882" s="10">
        <f t="shared" si="171"/>
        <v>0.17386583273253273</v>
      </c>
      <c r="I1882" s="10">
        <f t="shared" si="172"/>
        <v>0.2193531547147298</v>
      </c>
      <c r="J1882" s="10">
        <f t="shared" si="173"/>
        <v>0.26313205230280845</v>
      </c>
      <c r="K1882" s="10">
        <f t="shared" si="174"/>
        <v>0.22760690723781291</v>
      </c>
    </row>
    <row r="1883" spans="2:11" x14ac:dyDescent="0.2">
      <c r="B1883" s="33">
        <v>1873</v>
      </c>
      <c r="C1883">
        <v>13239.3</v>
      </c>
      <c r="F1883" s="10">
        <f t="shared" si="175"/>
        <v>-7.6673124437009249E-3</v>
      </c>
      <c r="G1883" s="10">
        <f t="shared" si="170"/>
        <v>0.1519520267547157</v>
      </c>
      <c r="H1883" s="10">
        <f t="shared" si="171"/>
        <v>0.17396158569003164</v>
      </c>
      <c r="I1883" s="10">
        <f t="shared" si="172"/>
        <v>0.21934974186921585</v>
      </c>
      <c r="J1883" s="10">
        <f t="shared" si="173"/>
        <v>0.26327562623039297</v>
      </c>
      <c r="K1883" s="10">
        <f t="shared" si="174"/>
        <v>0.22733491614621384</v>
      </c>
    </row>
    <row r="1884" spans="2:11" x14ac:dyDescent="0.2">
      <c r="B1884" s="33">
        <v>1874</v>
      </c>
      <c r="C1884">
        <v>12909.8</v>
      </c>
      <c r="F1884" s="10">
        <f t="shared" si="175"/>
        <v>-2.5202966148774219E-2</v>
      </c>
      <c r="G1884" s="10">
        <f t="shared" si="170"/>
        <v>0.16928218657742616</v>
      </c>
      <c r="H1884" s="10">
        <f t="shared" si="171"/>
        <v>0.18209481288949947</v>
      </c>
      <c r="I1884" s="10">
        <f t="shared" si="172"/>
        <v>0.22001860468228698</v>
      </c>
      <c r="J1884" s="10">
        <f t="shared" si="173"/>
        <v>0.26523359801928814</v>
      </c>
      <c r="K1884" s="10">
        <f t="shared" si="174"/>
        <v>0.228583965744383</v>
      </c>
    </row>
    <row r="1885" spans="2:11" x14ac:dyDescent="0.2">
      <c r="B1885" s="33">
        <v>1875</v>
      </c>
      <c r="C1885">
        <v>12823.9</v>
      </c>
      <c r="F1885" s="10">
        <f t="shared" si="175"/>
        <v>-6.6760954739097066E-3</v>
      </c>
      <c r="G1885" s="10">
        <f t="shared" si="170"/>
        <v>0.16760808334645499</v>
      </c>
      <c r="H1885" s="10">
        <f t="shared" si="171"/>
        <v>0.18169989324936794</v>
      </c>
      <c r="I1885" s="10">
        <f t="shared" si="172"/>
        <v>0.21743795426233467</v>
      </c>
      <c r="J1885" s="10">
        <f t="shared" si="173"/>
        <v>0.2653104371549051</v>
      </c>
      <c r="K1885" s="10">
        <f t="shared" si="174"/>
        <v>0.22849102248035563</v>
      </c>
    </row>
    <row r="1886" spans="2:11" x14ac:dyDescent="0.2">
      <c r="B1886" s="33">
        <v>1876</v>
      </c>
      <c r="C1886">
        <v>12755.2</v>
      </c>
      <c r="F1886" s="10">
        <f t="shared" si="175"/>
        <v>-5.3715858015874049E-3</v>
      </c>
      <c r="G1886" s="10">
        <f t="shared" si="170"/>
        <v>0.16674355904179353</v>
      </c>
      <c r="H1886" s="10">
        <f t="shared" si="171"/>
        <v>0.18035808284971658</v>
      </c>
      <c r="I1886" s="10">
        <f t="shared" si="172"/>
        <v>0.21211860940106647</v>
      </c>
      <c r="J1886" s="10">
        <f t="shared" si="173"/>
        <v>0.26536787920373645</v>
      </c>
      <c r="K1886" s="10">
        <f t="shared" si="174"/>
        <v>0.22826168093189023</v>
      </c>
    </row>
    <row r="1887" spans="2:11" x14ac:dyDescent="0.2">
      <c r="B1887" s="33">
        <v>1877</v>
      </c>
      <c r="C1887">
        <v>12584.3</v>
      </c>
      <c r="F1887" s="10">
        <f t="shared" si="175"/>
        <v>-1.3489026327903579E-2</v>
      </c>
      <c r="G1887" s="10">
        <f t="shared" si="170"/>
        <v>0.16415507495346449</v>
      </c>
      <c r="H1887" s="10">
        <f t="shared" si="171"/>
        <v>0.18097945313623731</v>
      </c>
      <c r="I1887" s="10">
        <f t="shared" si="172"/>
        <v>0.21261500660465787</v>
      </c>
      <c r="J1887" s="10">
        <f t="shared" si="173"/>
        <v>0.26474659726174543</v>
      </c>
      <c r="K1887" s="10">
        <f t="shared" si="174"/>
        <v>0.22856999234335845</v>
      </c>
    </row>
    <row r="1888" spans="2:11" x14ac:dyDescent="0.2">
      <c r="B1888" s="33">
        <v>1878</v>
      </c>
      <c r="C1888">
        <v>12853.3</v>
      </c>
      <c r="F1888" s="10">
        <f t="shared" si="175"/>
        <v>2.1150582441496132E-2</v>
      </c>
      <c r="G1888" s="10">
        <f t="shared" si="170"/>
        <v>0.18652137717698164</v>
      </c>
      <c r="H1888" s="10">
        <f t="shared" si="171"/>
        <v>0.18863387823216185</v>
      </c>
      <c r="I1888" s="10">
        <f t="shared" si="172"/>
        <v>0.21598198114439815</v>
      </c>
      <c r="J1888" s="10">
        <f t="shared" si="173"/>
        <v>0.26641905718164899</v>
      </c>
      <c r="K1888" s="10">
        <f t="shared" si="174"/>
        <v>0.22895792728397563</v>
      </c>
    </row>
    <row r="1889" spans="2:11" x14ac:dyDescent="0.2">
      <c r="B1889" s="33">
        <v>1879</v>
      </c>
      <c r="C1889">
        <v>12998.7</v>
      </c>
      <c r="F1889" s="10">
        <f t="shared" si="175"/>
        <v>1.1248764751326842E-2</v>
      </c>
      <c r="G1889" s="10">
        <f t="shared" si="170"/>
        <v>0.18565080080008131</v>
      </c>
      <c r="H1889" s="10">
        <f t="shared" si="171"/>
        <v>0.18673569185744024</v>
      </c>
      <c r="I1889" s="10">
        <f t="shared" si="172"/>
        <v>0.21696599599222935</v>
      </c>
      <c r="J1889" s="10">
        <f t="shared" si="173"/>
        <v>0.26676934591132151</v>
      </c>
      <c r="K1889" s="10">
        <f t="shared" si="174"/>
        <v>0.22894714373463101</v>
      </c>
    </row>
    <row r="1890" spans="2:11" x14ac:dyDescent="0.2">
      <c r="B1890" s="33">
        <v>1880</v>
      </c>
      <c r="C1890">
        <v>12826.6</v>
      </c>
      <c r="F1890" s="10">
        <f t="shared" si="175"/>
        <v>-1.3328212850511884E-2</v>
      </c>
      <c r="G1890" s="10">
        <f t="shared" si="170"/>
        <v>0.18771008812280124</v>
      </c>
      <c r="H1890" s="10">
        <f t="shared" si="171"/>
        <v>0.18819345932129181</v>
      </c>
      <c r="I1890" s="10">
        <f t="shared" si="172"/>
        <v>0.20979027149473056</v>
      </c>
      <c r="J1890" s="10">
        <f t="shared" si="173"/>
        <v>0.26727296125626243</v>
      </c>
      <c r="K1890" s="10">
        <f t="shared" si="174"/>
        <v>0.22911671570935713</v>
      </c>
    </row>
    <row r="1891" spans="2:11" x14ac:dyDescent="0.2">
      <c r="B1891" s="33">
        <v>1881</v>
      </c>
      <c r="C1891">
        <v>12885.1</v>
      </c>
      <c r="F1891" s="10">
        <f t="shared" si="175"/>
        <v>4.5504654258801654E-3</v>
      </c>
      <c r="G1891" s="10">
        <f t="shared" si="170"/>
        <v>0.19024099380735474</v>
      </c>
      <c r="H1891" s="10">
        <f t="shared" si="171"/>
        <v>0.18265296176360218</v>
      </c>
      <c r="I1891" s="10">
        <f t="shared" si="172"/>
        <v>0.20967066650305891</v>
      </c>
      <c r="J1891" s="10">
        <f t="shared" si="173"/>
        <v>0.26740562349886787</v>
      </c>
      <c r="K1891" s="10">
        <f t="shared" si="174"/>
        <v>0.22909000342436264</v>
      </c>
    </row>
    <row r="1892" spans="2:11" x14ac:dyDescent="0.2">
      <c r="B1892" s="33">
        <v>1882</v>
      </c>
      <c r="C1892">
        <v>12631.5</v>
      </c>
      <c r="F1892" s="10">
        <f t="shared" si="175"/>
        <v>-1.9877910880552119E-2</v>
      </c>
      <c r="G1892" s="10">
        <f t="shared" si="170"/>
        <v>0.19165189875171668</v>
      </c>
      <c r="H1892" s="10">
        <f t="shared" si="171"/>
        <v>0.1828408624598859</v>
      </c>
      <c r="I1892" s="10">
        <f t="shared" si="172"/>
        <v>0.21300022968080315</v>
      </c>
      <c r="J1892" s="10">
        <f t="shared" si="173"/>
        <v>0.26839975205377098</v>
      </c>
      <c r="K1892" s="10">
        <f t="shared" si="174"/>
        <v>0.22987913684937222</v>
      </c>
    </row>
    <row r="1893" spans="2:11" x14ac:dyDescent="0.2">
      <c r="B1893" s="33">
        <v>1883</v>
      </c>
      <c r="C1893">
        <v>12585</v>
      </c>
      <c r="F1893" s="10">
        <f t="shared" si="175"/>
        <v>-3.6880655687403087E-3</v>
      </c>
      <c r="G1893" s="10">
        <f t="shared" si="170"/>
        <v>0.18639561629529502</v>
      </c>
      <c r="H1893" s="10">
        <f t="shared" si="171"/>
        <v>0.18272384974300224</v>
      </c>
      <c r="I1893" s="10">
        <f t="shared" si="172"/>
        <v>0.21298323023274401</v>
      </c>
      <c r="J1893" s="10">
        <f t="shared" si="173"/>
        <v>0.26832219905276478</v>
      </c>
      <c r="K1893" s="10">
        <f t="shared" si="174"/>
        <v>0.22969886415810389</v>
      </c>
    </row>
    <row r="1894" spans="2:11" x14ac:dyDescent="0.2">
      <c r="B1894" s="33">
        <v>1884</v>
      </c>
      <c r="C1894">
        <v>12412.5</v>
      </c>
      <c r="F1894" s="10">
        <f t="shared" si="175"/>
        <v>-1.3801599215988256E-2</v>
      </c>
      <c r="G1894" s="10">
        <f t="shared" si="170"/>
        <v>0.18819670708033384</v>
      </c>
      <c r="H1894" s="10">
        <f t="shared" si="171"/>
        <v>0.17193855202560934</v>
      </c>
      <c r="I1894" s="10">
        <f t="shared" si="172"/>
        <v>0.20737799692865608</v>
      </c>
      <c r="J1894" s="10">
        <f t="shared" si="173"/>
        <v>0.2685115509405947</v>
      </c>
      <c r="K1894" s="10">
        <f t="shared" si="174"/>
        <v>0.2299990648791764</v>
      </c>
    </row>
    <row r="1895" spans="2:11" x14ac:dyDescent="0.2">
      <c r="B1895" s="33">
        <v>1885</v>
      </c>
      <c r="C1895">
        <v>12403.4</v>
      </c>
      <c r="F1895" s="10">
        <f t="shared" si="175"/>
        <v>-7.3340079609361902E-4</v>
      </c>
      <c r="G1895" s="10">
        <f t="shared" si="170"/>
        <v>0.18809488662239116</v>
      </c>
      <c r="H1895" s="10">
        <f t="shared" si="171"/>
        <v>0.16963495605555579</v>
      </c>
      <c r="I1895" s="10">
        <f t="shared" si="172"/>
        <v>0.19897265081740814</v>
      </c>
      <c r="J1895" s="10">
        <f t="shared" si="173"/>
        <v>0.26849040557488013</v>
      </c>
      <c r="K1895" s="10">
        <f t="shared" si="174"/>
        <v>0.22994486636456651</v>
      </c>
    </row>
    <row r="1896" spans="2:11" x14ac:dyDescent="0.2">
      <c r="B1896" s="33">
        <v>1886</v>
      </c>
      <c r="C1896">
        <v>12205.6</v>
      </c>
      <c r="F1896" s="10">
        <f t="shared" si="175"/>
        <v>-1.6075765758341957E-2</v>
      </c>
      <c r="G1896" s="10">
        <f t="shared" si="170"/>
        <v>0.1847764064041329</v>
      </c>
      <c r="H1896" s="10">
        <f t="shared" si="171"/>
        <v>0.17187903986589989</v>
      </c>
      <c r="I1896" s="10">
        <f t="shared" si="172"/>
        <v>0.20105155578740699</v>
      </c>
      <c r="J1896" s="10">
        <f t="shared" si="173"/>
        <v>0.26909611005311823</v>
      </c>
      <c r="K1896" s="10">
        <f t="shared" si="174"/>
        <v>0.23039091016026395</v>
      </c>
    </row>
    <row r="1897" spans="2:11" x14ac:dyDescent="0.2">
      <c r="B1897" s="33">
        <v>1887</v>
      </c>
      <c r="C1897">
        <v>12446.1</v>
      </c>
      <c r="F1897" s="10">
        <f t="shared" si="175"/>
        <v>1.9512458007839666E-2</v>
      </c>
      <c r="G1897" s="10">
        <f t="shared" si="170"/>
        <v>0.20180650996503005</v>
      </c>
      <c r="H1897" s="10">
        <f t="shared" si="171"/>
        <v>0.17890345648575379</v>
      </c>
      <c r="I1897" s="10">
        <f t="shared" si="172"/>
        <v>0.204973017244404</v>
      </c>
      <c r="J1897" s="10">
        <f t="shared" si="173"/>
        <v>0.27073260928714821</v>
      </c>
      <c r="K1897" s="10">
        <f t="shared" si="174"/>
        <v>0.23123978354057406</v>
      </c>
    </row>
    <row r="1898" spans="2:11" x14ac:dyDescent="0.2">
      <c r="B1898" s="33">
        <v>1888</v>
      </c>
      <c r="C1898">
        <v>12077.7</v>
      </c>
      <c r="F1898" s="10">
        <f t="shared" si="175"/>
        <v>-3.0046543796896138E-2</v>
      </c>
      <c r="G1898" s="10">
        <f t="shared" si="170"/>
        <v>0.2196656660958039</v>
      </c>
      <c r="H1898" s="10">
        <f t="shared" si="171"/>
        <v>0.19082510190523627</v>
      </c>
      <c r="I1898" s="10">
        <f t="shared" si="172"/>
        <v>0.20007349344728043</v>
      </c>
      <c r="J1898" s="10">
        <f t="shared" si="173"/>
        <v>0.27196274660833369</v>
      </c>
      <c r="K1898" s="10">
        <f t="shared" si="174"/>
        <v>0.23287771091506687</v>
      </c>
    </row>
    <row r="1899" spans="2:11" x14ac:dyDescent="0.2">
      <c r="B1899" s="33">
        <v>1889</v>
      </c>
      <c r="C1899">
        <v>12089.8</v>
      </c>
      <c r="F1899" s="10">
        <f t="shared" si="175"/>
        <v>1.0013448648843461E-3</v>
      </c>
      <c r="G1899" s="10">
        <f t="shared" si="170"/>
        <v>0.21865801184429032</v>
      </c>
      <c r="H1899" s="10">
        <f t="shared" si="171"/>
        <v>0.18937878237096675</v>
      </c>
      <c r="I1899" s="10">
        <f t="shared" si="172"/>
        <v>0.20013315259345968</v>
      </c>
      <c r="J1899" s="10">
        <f t="shared" si="173"/>
        <v>0.27182768916727573</v>
      </c>
      <c r="K1899" s="10">
        <f t="shared" si="174"/>
        <v>0.23281547964805954</v>
      </c>
    </row>
    <row r="1900" spans="2:11" x14ac:dyDescent="0.2">
      <c r="B1900" s="33">
        <v>1890</v>
      </c>
      <c r="C1900">
        <v>12046.2</v>
      </c>
      <c r="F1900" s="10">
        <f t="shared" si="175"/>
        <v>-3.6128643872325151E-3</v>
      </c>
      <c r="G1900" s="10">
        <f t="shared" si="170"/>
        <v>0.21689728143672854</v>
      </c>
      <c r="H1900" s="10">
        <f t="shared" si="171"/>
        <v>0.18760845464212889</v>
      </c>
      <c r="I1900" s="10">
        <f t="shared" si="172"/>
        <v>0.1988443148081139</v>
      </c>
      <c r="J1900" s="10">
        <f t="shared" si="173"/>
        <v>0.27106432430309974</v>
      </c>
      <c r="K1900" s="10">
        <f t="shared" si="174"/>
        <v>0.23277712746227866</v>
      </c>
    </row>
    <row r="1901" spans="2:11" x14ac:dyDescent="0.2">
      <c r="B1901" s="33">
        <v>1891</v>
      </c>
      <c r="C1901">
        <v>11770.9</v>
      </c>
      <c r="F1901" s="10">
        <f t="shared" si="175"/>
        <v>-2.3118873566125308E-2</v>
      </c>
      <c r="G1901" s="10">
        <f t="shared" si="170"/>
        <v>0.2219720213376381</v>
      </c>
      <c r="H1901" s="10">
        <f t="shared" si="171"/>
        <v>0.1923848014649257</v>
      </c>
      <c r="I1901" s="10">
        <f t="shared" si="172"/>
        <v>0.20293302076754799</v>
      </c>
      <c r="J1901" s="10">
        <f t="shared" si="173"/>
        <v>0.27265657801579507</v>
      </c>
      <c r="K1901" s="10">
        <f t="shared" si="174"/>
        <v>0.23378313459865313</v>
      </c>
    </row>
    <row r="1902" spans="2:11" x14ac:dyDescent="0.2">
      <c r="B1902" s="33">
        <v>1892</v>
      </c>
      <c r="C1902">
        <v>11856.9</v>
      </c>
      <c r="F1902" s="10">
        <f t="shared" si="175"/>
        <v>7.2795926644907633E-3</v>
      </c>
      <c r="G1902" s="10">
        <f t="shared" si="170"/>
        <v>0.21930849576915393</v>
      </c>
      <c r="H1902" s="10">
        <f t="shared" si="171"/>
        <v>0.19259244836186007</v>
      </c>
      <c r="I1902" s="10">
        <f t="shared" si="172"/>
        <v>0.20254804248661196</v>
      </c>
      <c r="J1902" s="10">
        <f t="shared" si="173"/>
        <v>0.27286815242164064</v>
      </c>
      <c r="K1902" s="10">
        <f t="shared" si="174"/>
        <v>0.23375439632606634</v>
      </c>
    </row>
    <row r="1903" spans="2:11" x14ac:dyDescent="0.2">
      <c r="B1903" s="33">
        <v>1893</v>
      </c>
      <c r="C1903">
        <v>11980.1</v>
      </c>
      <c r="F1903" s="10">
        <f t="shared" si="175"/>
        <v>1.0336963294057996E-2</v>
      </c>
      <c r="G1903" s="10">
        <f t="shared" si="170"/>
        <v>0.21971295543401795</v>
      </c>
      <c r="H1903" s="10">
        <f t="shared" si="171"/>
        <v>0.1878786088053335</v>
      </c>
      <c r="I1903" s="10">
        <f t="shared" si="172"/>
        <v>0.19282766287406591</v>
      </c>
      <c r="J1903" s="10">
        <f t="shared" si="173"/>
        <v>0.27338745095608546</v>
      </c>
      <c r="K1903" s="10">
        <f t="shared" si="174"/>
        <v>0.23397982958996216</v>
      </c>
    </row>
    <row r="1904" spans="2:11" x14ac:dyDescent="0.2">
      <c r="B1904" s="33">
        <v>1894</v>
      </c>
      <c r="C1904">
        <v>11765.9</v>
      </c>
      <c r="F1904" s="10">
        <f t="shared" si="175"/>
        <v>-1.8041422556830212E-2</v>
      </c>
      <c r="G1904" s="10">
        <f t="shared" si="170"/>
        <v>0.22395162703707366</v>
      </c>
      <c r="H1904" s="10">
        <f t="shared" si="171"/>
        <v>0.19063059962455145</v>
      </c>
      <c r="I1904" s="10">
        <f t="shared" si="172"/>
        <v>0.19379196768947773</v>
      </c>
      <c r="J1904" s="10">
        <f t="shared" si="173"/>
        <v>0.27382627718463698</v>
      </c>
      <c r="K1904" s="10">
        <f t="shared" si="174"/>
        <v>0.23434886330324115</v>
      </c>
    </row>
    <row r="1905" spans="2:11" x14ac:dyDescent="0.2">
      <c r="B1905" s="33">
        <v>1895</v>
      </c>
      <c r="C1905">
        <v>11982.2</v>
      </c>
      <c r="F1905" s="10">
        <f t="shared" si="175"/>
        <v>1.8216697885607255E-2</v>
      </c>
      <c r="G1905" s="10">
        <f t="shared" si="170"/>
        <v>0.23793622016173321</v>
      </c>
      <c r="H1905" s="10">
        <f t="shared" si="171"/>
        <v>0.19793084261970276</v>
      </c>
      <c r="I1905" s="10">
        <f t="shared" si="172"/>
        <v>0.19770170222779623</v>
      </c>
      <c r="J1905" s="10">
        <f t="shared" si="173"/>
        <v>0.27524485798290005</v>
      </c>
      <c r="K1905" s="10">
        <f t="shared" si="174"/>
        <v>0.23508710347304002</v>
      </c>
    </row>
    <row r="1906" spans="2:11" x14ac:dyDescent="0.2">
      <c r="B1906" s="33">
        <v>1896</v>
      </c>
      <c r="C1906">
        <v>11794.7</v>
      </c>
      <c r="F1906" s="10">
        <f t="shared" si="175"/>
        <v>-1.577193719662209E-2</v>
      </c>
      <c r="G1906" s="10">
        <f t="shared" si="170"/>
        <v>0.23011812377292562</v>
      </c>
      <c r="H1906" s="10">
        <f t="shared" si="171"/>
        <v>0.19965881863560817</v>
      </c>
      <c r="I1906" s="10">
        <f t="shared" si="172"/>
        <v>0.19850304959936604</v>
      </c>
      <c r="J1906" s="10">
        <f t="shared" si="173"/>
        <v>0.27588820268686898</v>
      </c>
      <c r="K1906" s="10">
        <f t="shared" si="174"/>
        <v>0.23537773069525661</v>
      </c>
    </row>
    <row r="1907" spans="2:11" x14ac:dyDescent="0.2">
      <c r="B1907" s="33">
        <v>1897</v>
      </c>
      <c r="C1907">
        <v>11999.8</v>
      </c>
      <c r="F1907" s="10">
        <f t="shared" si="175"/>
        <v>1.7239704952414038E-2</v>
      </c>
      <c r="G1907" s="10">
        <f t="shared" si="170"/>
        <v>0.24089601523559828</v>
      </c>
      <c r="H1907" s="10">
        <f t="shared" si="171"/>
        <v>0.2053155424967362</v>
      </c>
      <c r="I1907" s="10">
        <f t="shared" si="172"/>
        <v>0.20165562590365296</v>
      </c>
      <c r="J1907" s="10">
        <f t="shared" si="173"/>
        <v>0.27679442105753538</v>
      </c>
      <c r="K1907" s="10">
        <f t="shared" si="174"/>
        <v>0.23605618298183806</v>
      </c>
    </row>
    <row r="1908" spans="2:11" x14ac:dyDescent="0.2">
      <c r="B1908" s="33">
        <v>1898</v>
      </c>
      <c r="C1908">
        <v>11739.5</v>
      </c>
      <c r="F1908" s="10">
        <f t="shared" si="175"/>
        <v>-2.1930758927268097E-2</v>
      </c>
      <c r="G1908" s="10">
        <f t="shared" si="170"/>
        <v>0.24921218896742631</v>
      </c>
      <c r="H1908" s="10">
        <f t="shared" si="171"/>
        <v>0.20955842516303497</v>
      </c>
      <c r="I1908" s="10">
        <f t="shared" si="172"/>
        <v>0.20450743728726961</v>
      </c>
      <c r="J1908" s="10">
        <f t="shared" si="173"/>
        <v>0.27798405407285581</v>
      </c>
      <c r="K1908" s="10">
        <f t="shared" si="174"/>
        <v>0.23665322896080276</v>
      </c>
    </row>
    <row r="1909" spans="2:11" x14ac:dyDescent="0.2">
      <c r="B1909" s="33">
        <v>1899</v>
      </c>
      <c r="C1909">
        <v>11383.5</v>
      </c>
      <c r="F1909" s="10">
        <f t="shared" si="175"/>
        <v>-3.0794285525234957E-2</v>
      </c>
      <c r="G1909" s="10">
        <f t="shared" si="170"/>
        <v>0.26376665006769123</v>
      </c>
      <c r="H1909" s="10">
        <f t="shared" si="171"/>
        <v>0.21714351637483897</v>
      </c>
      <c r="I1909" s="10">
        <f t="shared" si="172"/>
        <v>0.21116259854593106</v>
      </c>
      <c r="J1909" s="10">
        <f t="shared" si="173"/>
        <v>0.2800549601156776</v>
      </c>
      <c r="K1909" s="10">
        <f t="shared" si="174"/>
        <v>0.238436707967672</v>
      </c>
    </row>
    <row r="1910" spans="2:11" x14ac:dyDescent="0.2">
      <c r="B1910" s="33">
        <v>1900</v>
      </c>
      <c r="C1910">
        <v>11443</v>
      </c>
      <c r="F1910" s="10">
        <f t="shared" si="175"/>
        <v>5.2132508056375723E-3</v>
      </c>
      <c r="G1910" s="10">
        <f t="shared" si="170"/>
        <v>0.25029721725949877</v>
      </c>
      <c r="H1910" s="10">
        <f t="shared" si="171"/>
        <v>0.21841041089013577</v>
      </c>
      <c r="I1910" s="10">
        <f t="shared" si="172"/>
        <v>0.21156755146870715</v>
      </c>
      <c r="J1910" s="10">
        <f t="shared" si="173"/>
        <v>0.28009142061165965</v>
      </c>
      <c r="K1910" s="10">
        <f t="shared" si="174"/>
        <v>0.23842131905172284</v>
      </c>
    </row>
    <row r="1911" spans="2:11" x14ac:dyDescent="0.2">
      <c r="B1911" s="33">
        <v>1901</v>
      </c>
      <c r="C1911">
        <v>11151.6</v>
      </c>
      <c r="F1911" s="10">
        <f t="shared" si="175"/>
        <v>-2.5795203966420724E-2</v>
      </c>
      <c r="G1911" s="10">
        <f t="shared" si="170"/>
        <v>0.25232866392852632</v>
      </c>
      <c r="H1911" s="10">
        <f t="shared" si="171"/>
        <v>0.22023423489014896</v>
      </c>
      <c r="I1911" s="10">
        <f t="shared" si="172"/>
        <v>0.21454149214429077</v>
      </c>
      <c r="J1911" s="10">
        <f t="shared" si="173"/>
        <v>0.28201570904020068</v>
      </c>
      <c r="K1911" s="10">
        <f t="shared" si="174"/>
        <v>0.23966172554649862</v>
      </c>
    </row>
    <row r="1912" spans="2:11" x14ac:dyDescent="0.2">
      <c r="B1912" s="33">
        <v>1902</v>
      </c>
      <c r="C1912">
        <v>11287.7</v>
      </c>
      <c r="F1912" s="10">
        <f t="shared" si="175"/>
        <v>1.2130651932365542E-2</v>
      </c>
      <c r="G1912" s="10">
        <f t="shared" si="170"/>
        <v>0.25924325946774879</v>
      </c>
      <c r="H1912" s="10">
        <f t="shared" si="171"/>
        <v>0.22389127938661255</v>
      </c>
      <c r="I1912" s="10">
        <f t="shared" si="172"/>
        <v>0.21609116926183972</v>
      </c>
      <c r="J1912" s="10">
        <f t="shared" si="173"/>
        <v>0.28267492831712698</v>
      </c>
      <c r="K1912" s="10">
        <f t="shared" si="174"/>
        <v>0.23997769773718097</v>
      </c>
    </row>
    <row r="1913" spans="2:11" x14ac:dyDescent="0.2">
      <c r="B1913" s="33">
        <v>1903</v>
      </c>
      <c r="C1913">
        <v>11642.1</v>
      </c>
      <c r="F1913" s="10">
        <f t="shared" si="175"/>
        <v>3.0914201100548721E-2</v>
      </c>
      <c r="G1913" s="10">
        <f t="shared" ref="G1913:G1976" si="176">STDEV(F1892:F1913)*SQRT(252)</f>
        <v>0.28587326609395031</v>
      </c>
      <c r="H1913" s="10">
        <f t="shared" ref="H1913:H1976" si="177">STDEV(F1870:F1913)*SQRT(252)</f>
        <v>0.23999730354326568</v>
      </c>
      <c r="I1913" s="10">
        <f t="shared" ref="I1913:I1976" si="178">STDEV(F1848:F1913)*SQRT(252)</f>
        <v>0.22193250286487295</v>
      </c>
      <c r="J1913" s="10">
        <f t="shared" ref="J1913:J1976" si="179">STDEV(F1782:F1913)*SQRT(252)</f>
        <v>0.28625158963533365</v>
      </c>
      <c r="K1913" s="10">
        <f t="shared" ref="K1913:K1976" si="180">STDEV(F1662:F1913)*SQRT(252)</f>
        <v>0.24186465289080478</v>
      </c>
    </row>
    <row r="1914" spans="2:11" x14ac:dyDescent="0.2">
      <c r="B1914" s="33">
        <v>1904</v>
      </c>
      <c r="C1914">
        <v>11895.3</v>
      </c>
      <c r="F1914" s="10">
        <f t="shared" si="175"/>
        <v>2.1515525715772119E-2</v>
      </c>
      <c r="G1914" s="10">
        <f t="shared" si="176"/>
        <v>0.29356977792489142</v>
      </c>
      <c r="H1914" s="10">
        <f t="shared" si="177"/>
        <v>0.2459931248554488</v>
      </c>
      <c r="I1914" s="10">
        <f t="shared" si="178"/>
        <v>0.22364042337435466</v>
      </c>
      <c r="J1914" s="10">
        <f t="shared" si="179"/>
        <v>0.28800819663923821</v>
      </c>
      <c r="K1914" s="10">
        <f t="shared" si="180"/>
        <v>0.24228519156964196</v>
      </c>
    </row>
    <row r="1915" spans="2:11" x14ac:dyDescent="0.2">
      <c r="B1915" s="33">
        <v>1905</v>
      </c>
      <c r="C1915">
        <v>11784.6</v>
      </c>
      <c r="F1915" s="10">
        <f t="shared" si="175"/>
        <v>-9.349769756769993E-3</v>
      </c>
      <c r="G1915" s="10">
        <f t="shared" si="176"/>
        <v>0.29441574566018575</v>
      </c>
      <c r="H1915" s="10">
        <f t="shared" si="177"/>
        <v>0.24395926414734312</v>
      </c>
      <c r="I1915" s="10">
        <f t="shared" si="178"/>
        <v>0.22401921332499958</v>
      </c>
      <c r="J1915" s="10">
        <f t="shared" si="179"/>
        <v>0.28821325723730201</v>
      </c>
      <c r="K1915" s="10">
        <f t="shared" si="180"/>
        <v>0.24224949975652285</v>
      </c>
    </row>
    <row r="1916" spans="2:11" x14ac:dyDescent="0.2">
      <c r="B1916" s="33">
        <v>1906</v>
      </c>
      <c r="C1916">
        <v>11610.1</v>
      </c>
      <c r="F1916" s="10">
        <f t="shared" si="175"/>
        <v>-1.4918185423939892E-2</v>
      </c>
      <c r="G1916" s="10">
        <f t="shared" si="176"/>
        <v>0.29493172970477588</v>
      </c>
      <c r="H1916" s="10">
        <f t="shared" si="177"/>
        <v>0.24500505520713234</v>
      </c>
      <c r="I1916" s="10">
        <f t="shared" si="178"/>
        <v>0.21833456351891051</v>
      </c>
      <c r="J1916" s="10">
        <f t="shared" si="179"/>
        <v>0.28520187739361025</v>
      </c>
      <c r="K1916" s="10">
        <f t="shared" si="180"/>
        <v>0.24249898872391243</v>
      </c>
    </row>
    <row r="1917" spans="2:11" x14ac:dyDescent="0.2">
      <c r="B1917" s="33">
        <v>1907</v>
      </c>
      <c r="C1917">
        <v>11934.9</v>
      </c>
      <c r="F1917" s="10">
        <f t="shared" si="175"/>
        <v>2.7591472100502237E-2</v>
      </c>
      <c r="G1917" s="10">
        <f t="shared" si="176"/>
        <v>0.3126357632142453</v>
      </c>
      <c r="H1917" s="10">
        <f t="shared" si="177"/>
        <v>0.25632420560004071</v>
      </c>
      <c r="I1917" s="10">
        <f t="shared" si="178"/>
        <v>0.22501557506007069</v>
      </c>
      <c r="J1917" s="10">
        <f t="shared" si="179"/>
        <v>0.28778057892846648</v>
      </c>
      <c r="K1917" s="10">
        <f t="shared" si="180"/>
        <v>0.24416490162355328</v>
      </c>
    </row>
    <row r="1918" spans="2:11" x14ac:dyDescent="0.2">
      <c r="B1918" s="33">
        <v>1908</v>
      </c>
      <c r="C1918">
        <v>11675.1</v>
      </c>
      <c r="F1918" s="10">
        <f t="shared" si="175"/>
        <v>-2.2008512208864097E-2</v>
      </c>
      <c r="G1918" s="10">
        <f t="shared" si="176"/>
        <v>0.3165186480899857</v>
      </c>
      <c r="H1918" s="10">
        <f t="shared" si="177"/>
        <v>0.2571278519547634</v>
      </c>
      <c r="I1918" s="10">
        <f t="shared" si="178"/>
        <v>0.22786178230795665</v>
      </c>
      <c r="J1918" s="10">
        <f t="shared" si="179"/>
        <v>0.28921561271949908</v>
      </c>
      <c r="K1918" s="10">
        <f t="shared" si="180"/>
        <v>0.24368415542012606</v>
      </c>
    </row>
    <row r="1919" spans="2:11" x14ac:dyDescent="0.2">
      <c r="B1919" s="33">
        <v>1909</v>
      </c>
      <c r="C1919">
        <v>11589.9</v>
      </c>
      <c r="F1919" s="10">
        <f t="shared" si="175"/>
        <v>-7.3243396420299908E-3</v>
      </c>
      <c r="G1919" s="10">
        <f t="shared" si="176"/>
        <v>0.30751452753626896</v>
      </c>
      <c r="H1919" s="10">
        <f t="shared" si="177"/>
        <v>0.25711337161429637</v>
      </c>
      <c r="I1919" s="10">
        <f t="shared" si="178"/>
        <v>0.22758866570280711</v>
      </c>
      <c r="J1919" s="10">
        <f t="shared" si="179"/>
        <v>0.28915053348133518</v>
      </c>
      <c r="K1919" s="10">
        <f t="shared" si="180"/>
        <v>0.2437343191207845</v>
      </c>
    </row>
    <row r="1920" spans="2:11" x14ac:dyDescent="0.2">
      <c r="B1920" s="33">
        <v>1910</v>
      </c>
      <c r="C1920">
        <v>11484.6</v>
      </c>
      <c r="F1920" s="10">
        <f t="shared" si="175"/>
        <v>-9.1270216887594843E-3</v>
      </c>
      <c r="G1920" s="10">
        <f t="shared" si="176"/>
        <v>0.29346059539354868</v>
      </c>
      <c r="H1920" s="10">
        <f t="shared" si="177"/>
        <v>0.25702520110280147</v>
      </c>
      <c r="I1920" s="10">
        <f t="shared" si="178"/>
        <v>0.22787748553804804</v>
      </c>
      <c r="J1920" s="10">
        <f t="shared" si="179"/>
        <v>0.26871496798732364</v>
      </c>
      <c r="K1920" s="10">
        <f t="shared" si="180"/>
        <v>0.24383035310577331</v>
      </c>
    </row>
    <row r="1921" spans="2:11" x14ac:dyDescent="0.2">
      <c r="B1921" s="33">
        <v>1911</v>
      </c>
      <c r="C1921">
        <v>11683.8</v>
      </c>
      <c r="F1921" s="10">
        <f t="shared" si="175"/>
        <v>1.7196259455468529E-2</v>
      </c>
      <c r="G1921" s="10">
        <f t="shared" si="176"/>
        <v>0.3006695439796036</v>
      </c>
      <c r="H1921" s="10">
        <f t="shared" si="177"/>
        <v>0.26128749167809034</v>
      </c>
      <c r="I1921" s="10">
        <f t="shared" si="178"/>
        <v>0.23031596533651905</v>
      </c>
      <c r="J1921" s="10">
        <f t="shared" si="179"/>
        <v>0.26876526481551344</v>
      </c>
      <c r="K1921" s="10">
        <f t="shared" si="180"/>
        <v>0.24359646837114168</v>
      </c>
    </row>
    <row r="1922" spans="2:11" x14ac:dyDescent="0.2">
      <c r="B1922" s="33">
        <v>1912</v>
      </c>
      <c r="C1922">
        <v>11817.9</v>
      </c>
      <c r="F1922" s="10">
        <f t="shared" si="175"/>
        <v>1.1412064265591279E-2</v>
      </c>
      <c r="G1922" s="10">
        <f t="shared" si="176"/>
        <v>0.3037188177076286</v>
      </c>
      <c r="H1922" s="10">
        <f t="shared" si="177"/>
        <v>0.26324365590067583</v>
      </c>
      <c r="I1922" s="10">
        <f t="shared" si="178"/>
        <v>0.23108362766692903</v>
      </c>
      <c r="J1922" s="10">
        <f t="shared" si="179"/>
        <v>0.26155530989856529</v>
      </c>
      <c r="K1922" s="10">
        <f t="shared" si="180"/>
        <v>0.24355059668040632</v>
      </c>
    </row>
    <row r="1923" spans="2:11" x14ac:dyDescent="0.2">
      <c r="B1923" s="33">
        <v>1913</v>
      </c>
      <c r="C1923">
        <v>11881.3</v>
      </c>
      <c r="F1923" s="10">
        <f t="shared" si="175"/>
        <v>5.3504043381205719E-3</v>
      </c>
      <c r="G1923" s="10">
        <f t="shared" si="176"/>
        <v>0.29381459028873563</v>
      </c>
      <c r="H1923" s="10">
        <f t="shared" si="177"/>
        <v>0.26339103390612861</v>
      </c>
      <c r="I1923" s="10">
        <f t="shared" si="178"/>
        <v>0.23072388176054001</v>
      </c>
      <c r="J1923" s="10">
        <f t="shared" si="179"/>
        <v>0.24423826786570352</v>
      </c>
      <c r="K1923" s="10">
        <f t="shared" si="180"/>
        <v>0.2435424018553162</v>
      </c>
    </row>
    <row r="1924" spans="2:11" x14ac:dyDescent="0.2">
      <c r="B1924" s="33">
        <v>1914</v>
      </c>
      <c r="C1924">
        <v>11569.5</v>
      </c>
      <c r="F1924" s="10">
        <f t="shared" si="175"/>
        <v>-2.6593410497135823E-2</v>
      </c>
      <c r="G1924" s="10">
        <f t="shared" si="176"/>
        <v>0.30642574489251656</v>
      </c>
      <c r="H1924" s="10">
        <f t="shared" si="177"/>
        <v>0.26539000225827836</v>
      </c>
      <c r="I1924" s="10">
        <f t="shared" si="178"/>
        <v>0.23490954071061407</v>
      </c>
      <c r="J1924" s="10">
        <f t="shared" si="179"/>
        <v>0.24678640318368425</v>
      </c>
      <c r="K1924" s="10">
        <f t="shared" si="180"/>
        <v>0.24473591673747569</v>
      </c>
    </row>
    <row r="1925" spans="2:11" x14ac:dyDescent="0.2">
      <c r="B1925" s="33">
        <v>1915</v>
      </c>
      <c r="C1925">
        <v>11447.6</v>
      </c>
      <c r="F1925" s="10">
        <f t="shared" si="175"/>
        <v>-1.0592224017292044E-2</v>
      </c>
      <c r="G1925" s="10">
        <f t="shared" si="176"/>
        <v>0.30522398372369014</v>
      </c>
      <c r="H1925" s="10">
        <f t="shared" si="177"/>
        <v>0.26401798272925059</v>
      </c>
      <c r="I1925" s="10">
        <f t="shared" si="178"/>
        <v>0.23149530222410256</v>
      </c>
      <c r="J1925" s="10">
        <f t="shared" si="179"/>
        <v>0.24691167657216531</v>
      </c>
      <c r="K1925" s="10">
        <f t="shared" si="180"/>
        <v>0.2448506516501168</v>
      </c>
    </row>
    <row r="1926" spans="2:11" x14ac:dyDescent="0.2">
      <c r="B1926" s="33">
        <v>1916</v>
      </c>
      <c r="C1926">
        <v>11751.4</v>
      </c>
      <c r="F1926" s="10">
        <f t="shared" si="175"/>
        <v>2.6192281385932995E-2</v>
      </c>
      <c r="G1926" s="10">
        <f t="shared" si="176"/>
        <v>0.31403016542991841</v>
      </c>
      <c r="H1926" s="10">
        <f t="shared" si="177"/>
        <v>0.27334332014317558</v>
      </c>
      <c r="I1926" s="10">
        <f t="shared" si="178"/>
        <v>0.23836344237044282</v>
      </c>
      <c r="J1926" s="10">
        <f t="shared" si="179"/>
        <v>0.24855648254982041</v>
      </c>
      <c r="K1926" s="10">
        <f t="shared" si="180"/>
        <v>0.24582310063690421</v>
      </c>
    </row>
    <row r="1927" spans="2:11" x14ac:dyDescent="0.2">
      <c r="B1927" s="33">
        <v>1917</v>
      </c>
      <c r="C1927">
        <v>11774.4</v>
      </c>
      <c r="F1927" s="10">
        <f t="shared" si="175"/>
        <v>1.9553007615299585E-3</v>
      </c>
      <c r="G1927" s="10">
        <f t="shared" si="176"/>
        <v>0.30742890979551435</v>
      </c>
      <c r="H1927" s="10">
        <f t="shared" si="177"/>
        <v>0.27332648226898115</v>
      </c>
      <c r="I1927" s="10">
        <f t="shared" si="178"/>
        <v>0.23849969077436228</v>
      </c>
      <c r="J1927" s="10">
        <f t="shared" si="179"/>
        <v>0.24858091443292957</v>
      </c>
      <c r="K1927" s="10">
        <f t="shared" si="180"/>
        <v>0.24460006422983807</v>
      </c>
    </row>
    <row r="1928" spans="2:11" x14ac:dyDescent="0.2">
      <c r="B1928" s="33">
        <v>1918</v>
      </c>
      <c r="C1928">
        <v>11717.5</v>
      </c>
      <c r="F1928" s="10">
        <f t="shared" si="175"/>
        <v>-4.8442323754733238E-3</v>
      </c>
      <c r="G1928" s="10">
        <f t="shared" si="176"/>
        <v>0.30323671432861049</v>
      </c>
      <c r="H1928" s="10">
        <f t="shared" si="177"/>
        <v>0.26777438581046265</v>
      </c>
      <c r="I1928" s="10">
        <f t="shared" si="178"/>
        <v>0.23839610288716004</v>
      </c>
      <c r="J1928" s="10">
        <f t="shared" si="179"/>
        <v>0.24862868446686689</v>
      </c>
      <c r="K1928" s="10">
        <f t="shared" si="180"/>
        <v>0.2444189029146388</v>
      </c>
    </row>
    <row r="1929" spans="2:11" x14ac:dyDescent="0.2">
      <c r="B1929" s="33">
        <v>1919</v>
      </c>
      <c r="C1929">
        <v>11799.9</v>
      </c>
      <c r="F1929" s="10">
        <f t="shared" si="175"/>
        <v>7.007606044714264E-3</v>
      </c>
      <c r="G1929" s="10">
        <f t="shared" si="176"/>
        <v>0.29806859386771362</v>
      </c>
      <c r="H1929" s="10">
        <f t="shared" si="177"/>
        <v>0.26843619727753193</v>
      </c>
      <c r="I1929" s="10">
        <f t="shared" si="178"/>
        <v>0.23886324815902962</v>
      </c>
      <c r="J1929" s="10">
        <f t="shared" si="179"/>
        <v>0.24718826829450877</v>
      </c>
      <c r="K1929" s="10">
        <f t="shared" si="180"/>
        <v>0.24322087658060609</v>
      </c>
    </row>
    <row r="1930" spans="2:11" x14ac:dyDescent="0.2">
      <c r="B1930" s="33">
        <v>1920</v>
      </c>
      <c r="C1930">
        <v>12047.7</v>
      </c>
      <c r="F1930" s="10">
        <f t="shared" si="175"/>
        <v>2.0782713489672852E-2</v>
      </c>
      <c r="G1930" s="10">
        <f t="shared" si="176"/>
        <v>0.2967222008832795</v>
      </c>
      <c r="H1930" s="10">
        <f t="shared" si="177"/>
        <v>0.27369479943918684</v>
      </c>
      <c r="I1930" s="10">
        <f t="shared" si="178"/>
        <v>0.24283732396366753</v>
      </c>
      <c r="J1930" s="10">
        <f t="shared" si="179"/>
        <v>0.2489941444926688</v>
      </c>
      <c r="K1930" s="10">
        <f t="shared" si="180"/>
        <v>0.24336949407648253</v>
      </c>
    </row>
    <row r="1931" spans="2:11" x14ac:dyDescent="0.2">
      <c r="B1931" s="33">
        <v>1921</v>
      </c>
      <c r="C1931">
        <v>11996.1</v>
      </c>
      <c r="F1931" s="10">
        <f t="shared" si="175"/>
        <v>-4.2921733850564952E-3</v>
      </c>
      <c r="G1931" s="10">
        <f t="shared" si="176"/>
        <v>0.27523326301615791</v>
      </c>
      <c r="H1931" s="10">
        <f t="shared" si="177"/>
        <v>0.27217460138798538</v>
      </c>
      <c r="I1931" s="10">
        <f t="shared" si="178"/>
        <v>0.24205657983054465</v>
      </c>
      <c r="J1931" s="10">
        <f t="shared" si="179"/>
        <v>0.23813055141750325</v>
      </c>
      <c r="K1931" s="10">
        <f t="shared" si="180"/>
        <v>0.24312568231623513</v>
      </c>
    </row>
    <row r="1932" spans="2:11" x14ac:dyDescent="0.2">
      <c r="B1932" s="33">
        <v>1922</v>
      </c>
      <c r="C1932">
        <v>11695.4</v>
      </c>
      <c r="F1932" s="10">
        <f t="shared" si="175"/>
        <v>-2.5385994862104404E-2</v>
      </c>
      <c r="G1932" s="10">
        <f t="shared" si="176"/>
        <v>0.29051609537956791</v>
      </c>
      <c r="H1932" s="10">
        <f t="shared" si="177"/>
        <v>0.27267611731164093</v>
      </c>
      <c r="I1932" s="10">
        <f t="shared" si="178"/>
        <v>0.24618978073725462</v>
      </c>
      <c r="J1932" s="10">
        <f t="shared" si="179"/>
        <v>0.23930505029590671</v>
      </c>
      <c r="K1932" s="10">
        <f t="shared" si="180"/>
        <v>0.24436509248183066</v>
      </c>
    </row>
    <row r="1933" spans="2:11" x14ac:dyDescent="0.2">
      <c r="B1933" s="33">
        <v>1923</v>
      </c>
      <c r="C1933">
        <v>11606.8</v>
      </c>
      <c r="F1933" s="10">
        <f t="shared" ref="F1933:F1996" si="181">LN(C1933/C1932)</f>
        <v>-7.6044688452243043E-3</v>
      </c>
      <c r="G1933" s="10">
        <f t="shared" si="176"/>
        <v>0.27657798122276706</v>
      </c>
      <c r="H1933" s="10">
        <f t="shared" si="177"/>
        <v>0.27097628456476136</v>
      </c>
      <c r="I1933" s="10">
        <f t="shared" si="178"/>
        <v>0.24458675150419021</v>
      </c>
      <c r="J1933" s="10">
        <f t="shared" si="179"/>
        <v>0.23903952830440253</v>
      </c>
      <c r="K1933" s="10">
        <f t="shared" si="180"/>
        <v>0.24160852263825636</v>
      </c>
    </row>
    <row r="1934" spans="2:11" x14ac:dyDescent="0.2">
      <c r="B1934" s="33">
        <v>1924</v>
      </c>
      <c r="C1934">
        <v>11686.1</v>
      </c>
      <c r="F1934" s="10">
        <f t="shared" si="181"/>
        <v>6.8089680868951511E-3</v>
      </c>
      <c r="G1934" s="10">
        <f t="shared" si="176"/>
        <v>0.27477756539716414</v>
      </c>
      <c r="H1934" s="10">
        <f t="shared" si="177"/>
        <v>0.27057775838804476</v>
      </c>
      <c r="I1934" s="10">
        <f t="shared" si="178"/>
        <v>0.24527852771403325</v>
      </c>
      <c r="J1934" s="10">
        <f t="shared" si="179"/>
        <v>0.23919726011778666</v>
      </c>
      <c r="K1934" s="10">
        <f t="shared" si="180"/>
        <v>0.24097401245559602</v>
      </c>
    </row>
    <row r="1935" spans="2:11" x14ac:dyDescent="0.2">
      <c r="B1935" s="33">
        <v>1925</v>
      </c>
      <c r="C1935">
        <v>11677.5</v>
      </c>
      <c r="F1935" s="10">
        <f t="shared" si="181"/>
        <v>-7.3618794949525945E-4</v>
      </c>
      <c r="G1935" s="10">
        <f t="shared" si="176"/>
        <v>0.25434660674638437</v>
      </c>
      <c r="H1935" s="10">
        <f t="shared" si="177"/>
        <v>0.27010976476831627</v>
      </c>
      <c r="I1935" s="10">
        <f t="shared" si="178"/>
        <v>0.24529946114436085</v>
      </c>
      <c r="J1935" s="10">
        <f t="shared" si="179"/>
        <v>0.23892203874749682</v>
      </c>
      <c r="K1935" s="10">
        <f t="shared" si="180"/>
        <v>0.240955187214526</v>
      </c>
    </row>
    <row r="1936" spans="2:11" x14ac:dyDescent="0.2">
      <c r="B1936" s="33">
        <v>1926</v>
      </c>
      <c r="C1936">
        <v>11335.3</v>
      </c>
      <c r="F1936" s="10">
        <f t="shared" si="181"/>
        <v>-2.9742163088796483E-2</v>
      </c>
      <c r="G1936" s="10">
        <f t="shared" si="176"/>
        <v>0.26170404406832609</v>
      </c>
      <c r="H1936" s="10">
        <f t="shared" si="177"/>
        <v>0.27487493970773264</v>
      </c>
      <c r="I1936" s="10">
        <f t="shared" si="178"/>
        <v>0.24973163565758749</v>
      </c>
      <c r="J1936" s="10">
        <f t="shared" si="179"/>
        <v>0.23749629159391894</v>
      </c>
      <c r="K1936" s="10">
        <f t="shared" si="180"/>
        <v>0.24268500020263678</v>
      </c>
    </row>
    <row r="1937" spans="2:11" x14ac:dyDescent="0.2">
      <c r="B1937" s="33">
        <v>1927</v>
      </c>
      <c r="C1937">
        <v>11379.9</v>
      </c>
      <c r="F1937" s="10">
        <f t="shared" si="181"/>
        <v>3.9268910080249263E-3</v>
      </c>
      <c r="G1937" s="10">
        <f t="shared" si="176"/>
        <v>0.26120358135333005</v>
      </c>
      <c r="H1937" s="10">
        <f t="shared" si="177"/>
        <v>0.27527949005529956</v>
      </c>
      <c r="I1937" s="10">
        <f t="shared" si="178"/>
        <v>0.24843370310050317</v>
      </c>
      <c r="J1937" s="10">
        <f t="shared" si="179"/>
        <v>0.2375841372180223</v>
      </c>
      <c r="K1937" s="10">
        <f t="shared" si="180"/>
        <v>0.24255591803630808</v>
      </c>
    </row>
    <row r="1938" spans="2:11" x14ac:dyDescent="0.2">
      <c r="B1938" s="33">
        <v>1928</v>
      </c>
      <c r="C1938">
        <v>11217.4</v>
      </c>
      <c r="F1938" s="10">
        <f t="shared" si="181"/>
        <v>-1.438249712738872E-2</v>
      </c>
      <c r="G1938" s="10">
        <f t="shared" si="176"/>
        <v>0.26088162713925556</v>
      </c>
      <c r="H1938" s="10">
        <f t="shared" si="177"/>
        <v>0.27542535253679257</v>
      </c>
      <c r="I1938" s="10">
        <f t="shared" si="178"/>
        <v>0.24908258264742897</v>
      </c>
      <c r="J1938" s="10">
        <f t="shared" si="179"/>
        <v>0.2381931597192854</v>
      </c>
      <c r="K1938" s="10">
        <f t="shared" si="180"/>
        <v>0.24290098840694088</v>
      </c>
    </row>
    <row r="1939" spans="2:11" x14ac:dyDescent="0.2">
      <c r="B1939" s="33">
        <v>1929</v>
      </c>
      <c r="C1939">
        <v>11497.3</v>
      </c>
      <c r="F1939" s="10">
        <f t="shared" si="181"/>
        <v>2.4646081008791499E-2</v>
      </c>
      <c r="G1939" s="10">
        <f t="shared" si="176"/>
        <v>0.25709455232371775</v>
      </c>
      <c r="H1939" s="10">
        <f t="shared" si="177"/>
        <v>0.28286823611557449</v>
      </c>
      <c r="I1939" s="10">
        <f t="shared" si="178"/>
        <v>0.25491373885550173</v>
      </c>
      <c r="J1939" s="10">
        <f t="shared" si="179"/>
        <v>0.23970507719370324</v>
      </c>
      <c r="K1939" s="10">
        <f t="shared" si="180"/>
        <v>0.2442174919967505</v>
      </c>
    </row>
    <row r="1940" spans="2:11" x14ac:dyDescent="0.2">
      <c r="B1940" s="33">
        <v>1930</v>
      </c>
      <c r="C1940">
        <v>11327.1</v>
      </c>
      <c r="F1940" s="10">
        <f t="shared" si="181"/>
        <v>-1.4914140552186768E-2</v>
      </c>
      <c r="G1940" s="10">
        <f t="shared" si="176"/>
        <v>0.25142780121487146</v>
      </c>
      <c r="H1940" s="10">
        <f t="shared" si="177"/>
        <v>0.2825363055901966</v>
      </c>
      <c r="I1940" s="10">
        <f t="shared" si="178"/>
        <v>0.25377410483847945</v>
      </c>
      <c r="J1940" s="10">
        <f t="shared" si="179"/>
        <v>0.23899666145542769</v>
      </c>
      <c r="K1940" s="10">
        <f t="shared" si="180"/>
        <v>0.24461824618894767</v>
      </c>
    </row>
    <row r="1941" spans="2:11" x14ac:dyDescent="0.2">
      <c r="B1941" s="33">
        <v>1931</v>
      </c>
      <c r="C1941">
        <v>11419.9</v>
      </c>
      <c r="F1941" s="10">
        <f t="shared" si="181"/>
        <v>8.1593629795291677E-3</v>
      </c>
      <c r="G1941" s="10">
        <f t="shared" si="176"/>
        <v>0.25249050701871034</v>
      </c>
      <c r="H1941" s="10">
        <f t="shared" si="177"/>
        <v>0.27882353399195114</v>
      </c>
      <c r="I1941" s="10">
        <f t="shared" si="178"/>
        <v>0.25459631474225047</v>
      </c>
      <c r="J1941" s="10">
        <f t="shared" si="179"/>
        <v>0.23933110277775912</v>
      </c>
      <c r="K1941" s="10">
        <f t="shared" si="180"/>
        <v>0.24449903246004664</v>
      </c>
    </row>
    <row r="1942" spans="2:11" x14ac:dyDescent="0.2">
      <c r="B1942" s="33">
        <v>1932</v>
      </c>
      <c r="C1942">
        <v>11479.6</v>
      </c>
      <c r="F1942" s="10">
        <f t="shared" si="181"/>
        <v>5.214099456707204E-3</v>
      </c>
      <c r="G1942" s="10">
        <f t="shared" si="176"/>
        <v>0.25139026027804739</v>
      </c>
      <c r="H1942" s="10">
        <f t="shared" si="177"/>
        <v>0.27065430184791822</v>
      </c>
      <c r="I1942" s="10">
        <f t="shared" si="178"/>
        <v>0.25464855575114231</v>
      </c>
      <c r="J1942" s="10">
        <f t="shared" si="179"/>
        <v>0.23877737458782608</v>
      </c>
      <c r="K1942" s="10">
        <f t="shared" si="180"/>
        <v>0.24452307906135753</v>
      </c>
    </row>
    <row r="1943" spans="2:11" x14ac:dyDescent="0.2">
      <c r="B1943" s="33">
        <v>1933</v>
      </c>
      <c r="C1943">
        <v>11662.6</v>
      </c>
      <c r="F1943" s="10">
        <f t="shared" si="181"/>
        <v>1.581559354878424E-2</v>
      </c>
      <c r="G1943" s="10">
        <f t="shared" si="176"/>
        <v>0.25029667843296627</v>
      </c>
      <c r="H1943" s="10">
        <f t="shared" si="177"/>
        <v>0.27365118119866377</v>
      </c>
      <c r="I1943" s="10">
        <f t="shared" si="178"/>
        <v>0.2568783269304592</v>
      </c>
      <c r="J1943" s="10">
        <f t="shared" si="179"/>
        <v>0.23965035828696796</v>
      </c>
      <c r="K1943" s="10">
        <f t="shared" si="180"/>
        <v>0.24488868779613629</v>
      </c>
    </row>
    <row r="1944" spans="2:11" x14ac:dyDescent="0.2">
      <c r="B1944" s="33">
        <v>1934</v>
      </c>
      <c r="C1944">
        <v>11707.3</v>
      </c>
      <c r="F1944" s="10">
        <f t="shared" si="181"/>
        <v>3.8254382356409109E-3</v>
      </c>
      <c r="G1944" s="10">
        <f t="shared" si="176"/>
        <v>0.24741622203521604</v>
      </c>
      <c r="H1944" s="10">
        <f t="shared" si="177"/>
        <v>0.27378485861261287</v>
      </c>
      <c r="I1944" s="10">
        <f t="shared" si="178"/>
        <v>0.25694985458643238</v>
      </c>
      <c r="J1944" s="10">
        <f t="shared" si="179"/>
        <v>0.23925160154034086</v>
      </c>
      <c r="K1944" s="10">
        <f t="shared" si="180"/>
        <v>0.24461842630308367</v>
      </c>
    </row>
    <row r="1945" spans="2:11" x14ac:dyDescent="0.2">
      <c r="B1945" s="33">
        <v>1935</v>
      </c>
      <c r="C1945">
        <v>11693.8</v>
      </c>
      <c r="F1945" s="10">
        <f t="shared" si="181"/>
        <v>-1.1537920437620396E-3</v>
      </c>
      <c r="G1945" s="10">
        <f t="shared" si="176"/>
        <v>0.24657138421379021</v>
      </c>
      <c r="H1945" s="10">
        <f t="shared" si="177"/>
        <v>0.26820952189377834</v>
      </c>
      <c r="I1945" s="10">
        <f t="shared" si="178"/>
        <v>0.2566127972702702</v>
      </c>
      <c r="J1945" s="10">
        <f t="shared" si="179"/>
        <v>0.23872182784167842</v>
      </c>
      <c r="K1945" s="10">
        <f t="shared" si="180"/>
        <v>0.2445570152727875</v>
      </c>
    </row>
    <row r="1946" spans="2:11" x14ac:dyDescent="0.2">
      <c r="B1946" s="33">
        <v>1936</v>
      </c>
      <c r="C1946">
        <v>11903.9</v>
      </c>
      <c r="F1946" s="10">
        <f t="shared" si="181"/>
        <v>1.7807290698346901E-2</v>
      </c>
      <c r="G1946" s="10">
        <f t="shared" si="176"/>
        <v>0.23624414202214289</v>
      </c>
      <c r="H1946" s="10">
        <f t="shared" si="177"/>
        <v>0.2710863437086965</v>
      </c>
      <c r="I1946" s="10">
        <f t="shared" si="178"/>
        <v>0.25643204470804359</v>
      </c>
      <c r="J1946" s="10">
        <f t="shared" si="179"/>
        <v>0.2381883445801482</v>
      </c>
      <c r="K1946" s="10">
        <f t="shared" si="180"/>
        <v>0.24523990299043452</v>
      </c>
    </row>
    <row r="1947" spans="2:11" x14ac:dyDescent="0.2">
      <c r="B1947" s="33">
        <v>1937</v>
      </c>
      <c r="C1947">
        <v>11849.1</v>
      </c>
      <c r="F1947" s="10">
        <f t="shared" si="181"/>
        <v>-4.6141621880644848E-3</v>
      </c>
      <c r="G1947" s="10">
        <f t="shared" si="176"/>
        <v>0.23348473691511029</v>
      </c>
      <c r="H1947" s="10">
        <f t="shared" si="177"/>
        <v>0.27013395496347925</v>
      </c>
      <c r="I1947" s="10">
        <f t="shared" si="178"/>
        <v>0.2554657045784593</v>
      </c>
      <c r="J1947" s="10">
        <f t="shared" si="179"/>
        <v>0.23822229402894154</v>
      </c>
      <c r="K1947" s="10">
        <f t="shared" si="180"/>
        <v>0.24413603046621513</v>
      </c>
    </row>
    <row r="1948" spans="2:11" x14ac:dyDescent="0.2">
      <c r="B1948" s="33">
        <v>1938</v>
      </c>
      <c r="C1948">
        <v>11480.1</v>
      </c>
      <c r="F1948" s="10">
        <f t="shared" si="181"/>
        <v>-3.1636813674877112E-2</v>
      </c>
      <c r="G1948" s="10">
        <f t="shared" si="176"/>
        <v>0.24216510523448589</v>
      </c>
      <c r="H1948" s="10">
        <f t="shared" si="177"/>
        <v>0.27724726248500769</v>
      </c>
      <c r="I1948" s="10">
        <f t="shared" si="178"/>
        <v>0.26184568031671979</v>
      </c>
      <c r="J1948" s="10">
        <f t="shared" si="179"/>
        <v>0.24134256211556709</v>
      </c>
      <c r="K1948" s="10">
        <f t="shared" si="180"/>
        <v>0.24607583982090775</v>
      </c>
    </row>
    <row r="1949" spans="2:11" x14ac:dyDescent="0.2">
      <c r="B1949" s="33">
        <v>1939</v>
      </c>
      <c r="C1949">
        <v>11139.7</v>
      </c>
      <c r="F1949" s="10">
        <f t="shared" si="181"/>
        <v>-3.0099797500402425E-2</v>
      </c>
      <c r="G1949" s="10">
        <f t="shared" si="176"/>
        <v>0.26094592845255704</v>
      </c>
      <c r="H1949" s="10">
        <f t="shared" si="177"/>
        <v>0.28214073746674817</v>
      </c>
      <c r="I1949" s="10">
        <f t="shared" si="178"/>
        <v>0.26724935553413365</v>
      </c>
      <c r="J1949" s="10">
        <f t="shared" si="179"/>
        <v>0.24448557373207253</v>
      </c>
      <c r="K1949" s="10">
        <f t="shared" si="180"/>
        <v>0.24680486601410767</v>
      </c>
    </row>
    <row r="1950" spans="2:11" x14ac:dyDescent="0.2">
      <c r="B1950" s="33">
        <v>1940</v>
      </c>
      <c r="C1950">
        <v>11554.2</v>
      </c>
      <c r="F1950" s="10">
        <f t="shared" si="181"/>
        <v>3.6533703077287386E-2</v>
      </c>
      <c r="G1950" s="10">
        <f t="shared" si="176"/>
        <v>0.29222442705821605</v>
      </c>
      <c r="H1950" s="10">
        <f t="shared" si="177"/>
        <v>0.29431115544611913</v>
      </c>
      <c r="I1950" s="10">
        <f t="shared" si="178"/>
        <v>0.27415821551109604</v>
      </c>
      <c r="J1950" s="10">
        <f t="shared" si="179"/>
        <v>0.24800248422594295</v>
      </c>
      <c r="K1950" s="10">
        <f t="shared" si="180"/>
        <v>0.24942382117105413</v>
      </c>
    </row>
    <row r="1951" spans="2:11" x14ac:dyDescent="0.2">
      <c r="B1951" s="33">
        <v>1941</v>
      </c>
      <c r="C1951">
        <v>11350</v>
      </c>
      <c r="F1951" s="10">
        <f t="shared" si="181"/>
        <v>-1.7831263304348515E-2</v>
      </c>
      <c r="G1951" s="10">
        <f t="shared" si="176"/>
        <v>0.29648687205085572</v>
      </c>
      <c r="H1951" s="10">
        <f t="shared" si="177"/>
        <v>0.29391215140975874</v>
      </c>
      <c r="I1951" s="10">
        <f t="shared" si="178"/>
        <v>0.27580775385637701</v>
      </c>
      <c r="J1951" s="10">
        <f t="shared" si="179"/>
        <v>0.24794878216268948</v>
      </c>
      <c r="K1951" s="10">
        <f t="shared" si="180"/>
        <v>0.24935657885002763</v>
      </c>
    </row>
    <row r="1952" spans="2:11" x14ac:dyDescent="0.2">
      <c r="B1952" s="33">
        <v>1942</v>
      </c>
      <c r="C1952">
        <v>11180.8</v>
      </c>
      <c r="F1952" s="10">
        <f t="shared" si="181"/>
        <v>-1.5019722409866034E-2</v>
      </c>
      <c r="G1952" s="10">
        <f t="shared" si="176"/>
        <v>0.2884632758382098</v>
      </c>
      <c r="H1952" s="10">
        <f t="shared" si="177"/>
        <v>0.29152001507961989</v>
      </c>
      <c r="I1952" s="10">
        <f t="shared" si="178"/>
        <v>0.27692742175776691</v>
      </c>
      <c r="J1952" s="10">
        <f t="shared" si="179"/>
        <v>0.2461212866704337</v>
      </c>
      <c r="K1952" s="10">
        <f t="shared" si="180"/>
        <v>0.24975276092295101</v>
      </c>
    </row>
    <row r="1953" spans="2:11" x14ac:dyDescent="0.2">
      <c r="B1953" s="33">
        <v>1943</v>
      </c>
      <c r="C1953">
        <v>11136.5</v>
      </c>
      <c r="F1953" s="10">
        <f t="shared" si="181"/>
        <v>-3.9700195081434084E-3</v>
      </c>
      <c r="G1953" s="10">
        <f t="shared" si="176"/>
        <v>0.28845330405131425</v>
      </c>
      <c r="H1953" s="10">
        <f t="shared" si="177"/>
        <v>0.28243843029093879</v>
      </c>
      <c r="I1953" s="10">
        <f t="shared" si="178"/>
        <v>0.27601899549568104</v>
      </c>
      <c r="J1953" s="10">
        <f t="shared" si="179"/>
        <v>0.2457499982266452</v>
      </c>
      <c r="K1953" s="10">
        <f t="shared" si="180"/>
        <v>0.24964768505548438</v>
      </c>
    </row>
    <row r="1954" spans="2:11" x14ac:dyDescent="0.2">
      <c r="B1954" s="33">
        <v>1944</v>
      </c>
      <c r="C1954">
        <v>11412</v>
      </c>
      <c r="F1954" s="10">
        <f t="shared" si="181"/>
        <v>2.443743134185147E-2</v>
      </c>
      <c r="G1954" s="10">
        <f t="shared" si="176"/>
        <v>0.29210526618467736</v>
      </c>
      <c r="H1954" s="10">
        <f t="shared" si="177"/>
        <v>0.28840094818233547</v>
      </c>
      <c r="I1954" s="10">
        <f t="shared" si="178"/>
        <v>0.27715333059240116</v>
      </c>
      <c r="J1954" s="10">
        <f t="shared" si="179"/>
        <v>0.24801677915077577</v>
      </c>
      <c r="K1954" s="10">
        <f t="shared" si="180"/>
        <v>0.25049943107084999</v>
      </c>
    </row>
    <row r="1955" spans="2:11" x14ac:dyDescent="0.2">
      <c r="B1955" s="33">
        <v>1945</v>
      </c>
      <c r="C1955">
        <v>10899</v>
      </c>
      <c r="F1955" s="10">
        <f t="shared" si="181"/>
        <v>-4.599439144407904E-2</v>
      </c>
      <c r="G1955" s="10">
        <f t="shared" si="176"/>
        <v>0.32891663830381984</v>
      </c>
      <c r="H1955" s="10">
        <f t="shared" si="177"/>
        <v>0.30266215061579821</v>
      </c>
      <c r="I1955" s="10">
        <f t="shared" si="178"/>
        <v>0.28902014266880266</v>
      </c>
      <c r="J1955" s="10">
        <f t="shared" si="179"/>
        <v>0.25574468673965389</v>
      </c>
      <c r="K1955" s="10">
        <f t="shared" si="180"/>
        <v>0.25431091903148512</v>
      </c>
    </row>
    <row r="1956" spans="2:11" x14ac:dyDescent="0.2">
      <c r="B1956" s="33">
        <v>1946</v>
      </c>
      <c r="C1956">
        <v>10911.5</v>
      </c>
      <c r="F1956" s="10">
        <f t="shared" si="181"/>
        <v>1.1462370297428226E-3</v>
      </c>
      <c r="G1956" s="10">
        <f t="shared" si="176"/>
        <v>0.32747426685666081</v>
      </c>
      <c r="H1956" s="10">
        <f t="shared" si="177"/>
        <v>0.3011089188936199</v>
      </c>
      <c r="I1956" s="10">
        <f t="shared" si="178"/>
        <v>0.28833369304952916</v>
      </c>
      <c r="J1956" s="10">
        <f t="shared" si="179"/>
        <v>0.25177549889315398</v>
      </c>
      <c r="K1956" s="10">
        <f t="shared" si="180"/>
        <v>0.25299852510983284</v>
      </c>
    </row>
    <row r="1957" spans="2:11" x14ac:dyDescent="0.2">
      <c r="B1957" s="33">
        <v>1947</v>
      </c>
      <c r="C1957">
        <v>10661.4</v>
      </c>
      <c r="F1957" s="10">
        <f t="shared" si="181"/>
        <v>-2.3187536739970392E-2</v>
      </c>
      <c r="G1957" s="10">
        <f t="shared" si="176"/>
        <v>0.33426057803912657</v>
      </c>
      <c r="H1957" s="10">
        <f t="shared" si="177"/>
        <v>0.29553069271014687</v>
      </c>
      <c r="I1957" s="10">
        <f t="shared" si="178"/>
        <v>0.29080641188021894</v>
      </c>
      <c r="J1957" s="10">
        <f t="shared" si="179"/>
        <v>0.25337368853557207</v>
      </c>
      <c r="K1957" s="10">
        <f t="shared" si="180"/>
        <v>0.25182214100394334</v>
      </c>
    </row>
    <row r="1958" spans="2:11" x14ac:dyDescent="0.2">
      <c r="B1958" s="33">
        <v>1948</v>
      </c>
      <c r="C1958">
        <v>10631.6</v>
      </c>
      <c r="F1958" s="10">
        <f t="shared" si="181"/>
        <v>-2.7990437661235658E-3</v>
      </c>
      <c r="G1958" s="10">
        <f t="shared" si="176"/>
        <v>0.32169667884497588</v>
      </c>
      <c r="H1958" s="10">
        <f t="shared" si="177"/>
        <v>0.28986666173207193</v>
      </c>
      <c r="I1958" s="10">
        <f t="shared" si="178"/>
        <v>0.2888422141703596</v>
      </c>
      <c r="J1958" s="10">
        <f t="shared" si="179"/>
        <v>0.25334830540526337</v>
      </c>
      <c r="K1958" s="10">
        <f t="shared" si="180"/>
        <v>0.25180318784189454</v>
      </c>
    </row>
    <row r="1959" spans="2:11" x14ac:dyDescent="0.2">
      <c r="B1959" s="33">
        <v>1949</v>
      </c>
      <c r="C1959">
        <v>11557.9</v>
      </c>
      <c r="F1959" s="10">
        <f t="shared" si="181"/>
        <v>8.3538487411414036E-2</v>
      </c>
      <c r="G1959" s="10">
        <f t="shared" si="176"/>
        <v>0.43492183710910576</v>
      </c>
      <c r="H1959" s="10">
        <f t="shared" si="177"/>
        <v>0.35501905115721238</v>
      </c>
      <c r="I1959" s="10">
        <f t="shared" si="178"/>
        <v>0.33429368468967502</v>
      </c>
      <c r="J1959" s="10">
        <f t="shared" si="179"/>
        <v>0.27927650446346064</v>
      </c>
      <c r="K1959" s="10">
        <f t="shared" si="180"/>
        <v>0.26567119767059189</v>
      </c>
    </row>
    <row r="1960" spans="2:11" x14ac:dyDescent="0.2">
      <c r="B1960" s="33">
        <v>1950</v>
      </c>
      <c r="C1960">
        <v>11328.5</v>
      </c>
      <c r="F1960" s="10">
        <f t="shared" si="181"/>
        <v>-2.0047511446865909E-2</v>
      </c>
      <c r="G1960" s="10">
        <f t="shared" si="176"/>
        <v>0.43769392794807915</v>
      </c>
      <c r="H1960" s="10">
        <f t="shared" si="177"/>
        <v>0.35645414640387107</v>
      </c>
      <c r="I1960" s="10">
        <f t="shared" si="178"/>
        <v>0.33542086653408443</v>
      </c>
      <c r="J1960" s="10">
        <f t="shared" si="179"/>
        <v>0.27791777284240249</v>
      </c>
      <c r="K1960" s="10">
        <f t="shared" si="180"/>
        <v>0.26633088080980843</v>
      </c>
    </row>
    <row r="1961" spans="2:11" x14ac:dyDescent="0.2">
      <c r="B1961" s="33">
        <v>1951</v>
      </c>
      <c r="C1961">
        <v>11176.5</v>
      </c>
      <c r="F1961" s="10">
        <f t="shared" si="181"/>
        <v>-1.3508314715616851E-2</v>
      </c>
      <c r="G1961" s="10">
        <f t="shared" si="176"/>
        <v>0.43138461306467096</v>
      </c>
      <c r="H1961" s="10">
        <f t="shared" si="177"/>
        <v>0.35096100081779696</v>
      </c>
      <c r="I1961" s="10">
        <f t="shared" si="178"/>
        <v>0.33625254866493381</v>
      </c>
      <c r="J1961" s="10">
        <f t="shared" si="179"/>
        <v>0.27529822034999285</v>
      </c>
      <c r="K1961" s="10">
        <f t="shared" si="180"/>
        <v>0.26636818903158882</v>
      </c>
    </row>
    <row r="1962" spans="2:11" x14ac:dyDescent="0.2">
      <c r="B1962" s="33">
        <v>1952</v>
      </c>
      <c r="C1962">
        <v>11112.9</v>
      </c>
      <c r="F1962" s="10">
        <f t="shared" si="181"/>
        <v>-5.7067639869920021E-3</v>
      </c>
      <c r="G1962" s="10">
        <f t="shared" si="176"/>
        <v>0.42901318777461034</v>
      </c>
      <c r="H1962" s="10">
        <f t="shared" si="177"/>
        <v>0.34752773943338261</v>
      </c>
      <c r="I1962" s="10">
        <f t="shared" si="178"/>
        <v>0.33512786955591978</v>
      </c>
      <c r="J1962" s="10">
        <f t="shared" si="179"/>
        <v>0.27531721549122185</v>
      </c>
      <c r="K1962" s="10">
        <f t="shared" si="180"/>
        <v>0.26598402448745595</v>
      </c>
    </row>
    <row r="1963" spans="2:11" x14ac:dyDescent="0.2">
      <c r="B1963" s="33">
        <v>1953</v>
      </c>
      <c r="C1963">
        <v>11438.6</v>
      </c>
      <c r="F1963" s="10">
        <f t="shared" si="181"/>
        <v>2.8887005147759187E-2</v>
      </c>
      <c r="G1963" s="10">
        <f t="shared" si="176"/>
        <v>0.43984573593836251</v>
      </c>
      <c r="H1963" s="10">
        <f t="shared" si="177"/>
        <v>0.35447547490199094</v>
      </c>
      <c r="I1963" s="10">
        <f t="shared" si="178"/>
        <v>0.33788736182510398</v>
      </c>
      <c r="J1963" s="10">
        <f t="shared" si="179"/>
        <v>0.27842868054456088</v>
      </c>
      <c r="K1963" s="10">
        <f t="shared" si="180"/>
        <v>0.26760530728507276</v>
      </c>
    </row>
    <row r="1964" spans="2:11" x14ac:dyDescent="0.2">
      <c r="B1964" s="33">
        <v>1954</v>
      </c>
      <c r="C1964">
        <v>11387.9</v>
      </c>
      <c r="F1964" s="10">
        <f t="shared" si="181"/>
        <v>-4.4422126364504237E-3</v>
      </c>
      <c r="G1964" s="10">
        <f t="shared" si="176"/>
        <v>0.43970581460622288</v>
      </c>
      <c r="H1964" s="10">
        <f t="shared" si="177"/>
        <v>0.353968631842704</v>
      </c>
      <c r="I1964" s="10">
        <f t="shared" si="178"/>
        <v>0.33310616859883024</v>
      </c>
      <c r="J1964" s="10">
        <f t="shared" si="179"/>
        <v>0.27377241048963169</v>
      </c>
      <c r="K1964" s="10">
        <f t="shared" si="180"/>
        <v>0.26762717809752218</v>
      </c>
    </row>
    <row r="1965" spans="2:11" x14ac:dyDescent="0.2">
      <c r="B1965" s="33">
        <v>1955</v>
      </c>
      <c r="C1965">
        <v>10945.7</v>
      </c>
      <c r="F1965" s="10">
        <f t="shared" si="181"/>
        <v>-3.9604703129994187E-2</v>
      </c>
      <c r="G1965" s="10">
        <f t="shared" si="176"/>
        <v>0.45497450099211895</v>
      </c>
      <c r="H1965" s="10">
        <f t="shared" si="177"/>
        <v>0.36358692219531102</v>
      </c>
      <c r="I1965" s="10">
        <f t="shared" si="178"/>
        <v>0.341554543611162</v>
      </c>
      <c r="J1965" s="10">
        <f t="shared" si="179"/>
        <v>0.27885202478894155</v>
      </c>
      <c r="K1965" s="10">
        <f t="shared" si="180"/>
        <v>0.27038392136020456</v>
      </c>
    </row>
    <row r="1966" spans="2:11" x14ac:dyDescent="0.2">
      <c r="B1966" s="33">
        <v>1956</v>
      </c>
      <c r="C1966">
        <v>10987.5</v>
      </c>
      <c r="F1966" s="10">
        <f t="shared" si="181"/>
        <v>3.8115779372179998E-3</v>
      </c>
      <c r="G1966" s="10">
        <f t="shared" si="176"/>
        <v>0.45497205078116809</v>
      </c>
      <c r="H1966" s="10">
        <f t="shared" si="177"/>
        <v>0.36246039299740207</v>
      </c>
      <c r="I1966" s="10">
        <f t="shared" si="178"/>
        <v>0.34168509246324252</v>
      </c>
      <c r="J1966" s="10">
        <f t="shared" si="179"/>
        <v>0.27848930480337503</v>
      </c>
      <c r="K1966" s="10">
        <f t="shared" si="180"/>
        <v>0.27007167359484663</v>
      </c>
    </row>
    <row r="1967" spans="2:11" x14ac:dyDescent="0.2">
      <c r="B1967" s="33">
        <v>1957</v>
      </c>
      <c r="C1967">
        <v>11182.5</v>
      </c>
      <c r="F1967" s="10">
        <f t="shared" si="181"/>
        <v>1.7591793313570733E-2</v>
      </c>
      <c r="G1967" s="10">
        <f t="shared" si="176"/>
        <v>0.46022081545895621</v>
      </c>
      <c r="H1967" s="10">
        <f t="shared" si="177"/>
        <v>0.3650219679048809</v>
      </c>
      <c r="I1967" s="10">
        <f t="shared" si="178"/>
        <v>0.34090903484172652</v>
      </c>
      <c r="J1967" s="10">
        <f t="shared" si="179"/>
        <v>0.27963624695992795</v>
      </c>
      <c r="K1967" s="10">
        <f t="shared" si="180"/>
        <v>0.2707223589416366</v>
      </c>
    </row>
    <row r="1968" spans="2:11" x14ac:dyDescent="0.2">
      <c r="B1968" s="33">
        <v>1958</v>
      </c>
      <c r="C1968">
        <v>11002.3</v>
      </c>
      <c r="F1968" s="10">
        <f t="shared" si="181"/>
        <v>-1.624571447386226E-2</v>
      </c>
      <c r="G1968" s="10">
        <f t="shared" si="176"/>
        <v>0.45702483186096959</v>
      </c>
      <c r="H1968" s="10">
        <f t="shared" si="177"/>
        <v>0.36165729242170758</v>
      </c>
      <c r="I1968" s="10">
        <f t="shared" si="178"/>
        <v>0.34185156638076514</v>
      </c>
      <c r="J1968" s="10">
        <f t="shared" si="179"/>
        <v>0.27993249875409054</v>
      </c>
      <c r="K1968" s="10">
        <f t="shared" si="180"/>
        <v>0.27112510602991341</v>
      </c>
    </row>
    <row r="1969" spans="2:11" x14ac:dyDescent="0.2">
      <c r="B1969" s="33">
        <v>1959</v>
      </c>
      <c r="C1969">
        <v>11418.5</v>
      </c>
      <c r="F1969" s="10">
        <f t="shared" si="181"/>
        <v>3.7130505238505543E-2</v>
      </c>
      <c r="G1969" s="10">
        <f t="shared" si="176"/>
        <v>0.47728038553730251</v>
      </c>
      <c r="H1969" s="10">
        <f t="shared" si="177"/>
        <v>0.37222822488072377</v>
      </c>
      <c r="I1969" s="10">
        <f t="shared" si="178"/>
        <v>0.34926572853881649</v>
      </c>
      <c r="J1969" s="10">
        <f t="shared" si="179"/>
        <v>0.28122050895072881</v>
      </c>
      <c r="K1969" s="10">
        <f t="shared" si="180"/>
        <v>0.27351491216013557</v>
      </c>
    </row>
    <row r="1970" spans="2:11" x14ac:dyDescent="0.2">
      <c r="B1970" s="33">
        <v>1960</v>
      </c>
      <c r="C1970">
        <v>10726</v>
      </c>
      <c r="F1970" s="10">
        <f t="shared" si="181"/>
        <v>-6.2564146528775982E-2</v>
      </c>
      <c r="G1970" s="10">
        <f t="shared" si="176"/>
        <v>0.51086841468877986</v>
      </c>
      <c r="H1970" s="10">
        <f t="shared" si="177"/>
        <v>0.39542811255674559</v>
      </c>
      <c r="I1970" s="10">
        <f t="shared" si="178"/>
        <v>0.36814724763612167</v>
      </c>
      <c r="J1970" s="10">
        <f t="shared" si="179"/>
        <v>0.29317925819677781</v>
      </c>
      <c r="K1970" s="10">
        <f t="shared" si="180"/>
        <v>0.2803129407278615</v>
      </c>
    </row>
    <row r="1971" spans="2:11" x14ac:dyDescent="0.2">
      <c r="B1971" s="33">
        <v>1961</v>
      </c>
      <c r="C1971">
        <v>10862</v>
      </c>
      <c r="F1971" s="10">
        <f t="shared" si="181"/>
        <v>1.259975905192009E-2</v>
      </c>
      <c r="G1971" s="10">
        <f t="shared" si="176"/>
        <v>0.50417263933848411</v>
      </c>
      <c r="H1971" s="10">
        <f t="shared" si="177"/>
        <v>0.39688178960767778</v>
      </c>
      <c r="I1971" s="10">
        <f t="shared" si="178"/>
        <v>0.36714902552012946</v>
      </c>
      <c r="J1971" s="10">
        <f t="shared" si="179"/>
        <v>0.29376909668502382</v>
      </c>
      <c r="K1971" s="10">
        <f t="shared" si="180"/>
        <v>0.28061421406395276</v>
      </c>
    </row>
    <row r="1972" spans="2:11" x14ac:dyDescent="0.2">
      <c r="B1972" s="33">
        <v>1962</v>
      </c>
      <c r="C1972">
        <v>10297.6</v>
      </c>
      <c r="F1972" s="10">
        <f t="shared" si="181"/>
        <v>-5.3359601236781143E-2</v>
      </c>
      <c r="G1972" s="10">
        <f t="shared" si="176"/>
        <v>0.51522530843692049</v>
      </c>
      <c r="H1972" s="10">
        <f t="shared" si="177"/>
        <v>0.41558143261989489</v>
      </c>
      <c r="I1972" s="10">
        <f t="shared" si="178"/>
        <v>0.37994229210336838</v>
      </c>
      <c r="J1972" s="10">
        <f t="shared" si="179"/>
        <v>0.30197230853612173</v>
      </c>
      <c r="K1972" s="10">
        <f t="shared" si="180"/>
        <v>0.28540853830124696</v>
      </c>
    </row>
    <row r="1973" spans="2:11" x14ac:dyDescent="0.2">
      <c r="B1973" s="33">
        <v>1963</v>
      </c>
      <c r="C1973">
        <v>9902.9</v>
      </c>
      <c r="F1973" s="10">
        <f t="shared" si="181"/>
        <v>-3.9083214837807495E-2</v>
      </c>
      <c r="G1973" s="10">
        <f t="shared" si="176"/>
        <v>0.52636103048240057</v>
      </c>
      <c r="H1973" s="10">
        <f t="shared" si="177"/>
        <v>0.4236780268960324</v>
      </c>
      <c r="I1973" s="10">
        <f t="shared" si="178"/>
        <v>0.38476143349787922</v>
      </c>
      <c r="J1973" s="10">
        <f t="shared" si="179"/>
        <v>0.30604034881666015</v>
      </c>
      <c r="K1973" s="10">
        <f t="shared" si="180"/>
        <v>0.28734938677331462</v>
      </c>
    </row>
    <row r="1974" spans="2:11" x14ac:dyDescent="0.2">
      <c r="B1974" s="33">
        <v>1964</v>
      </c>
      <c r="C1974">
        <v>8997.7000000000007</v>
      </c>
      <c r="F1974" s="10">
        <f t="shared" si="181"/>
        <v>-9.585865441728629E-2</v>
      </c>
      <c r="G1974" s="10">
        <f t="shared" si="176"/>
        <v>0.6074725839650108</v>
      </c>
      <c r="H1974" s="10">
        <f t="shared" si="177"/>
        <v>0.47282674093834476</v>
      </c>
      <c r="I1974" s="10">
        <f t="shared" si="178"/>
        <v>0.42404264273069003</v>
      </c>
      <c r="J1974" s="10">
        <f t="shared" si="179"/>
        <v>0.33187248855498802</v>
      </c>
      <c r="K1974" s="10">
        <f t="shared" si="180"/>
        <v>0.30212363402247233</v>
      </c>
    </row>
    <row r="1975" spans="2:11" x14ac:dyDescent="0.2">
      <c r="B1975" s="33">
        <v>1965</v>
      </c>
      <c r="C1975">
        <v>9955.7000000000007</v>
      </c>
      <c r="F1975" s="10">
        <f t="shared" si="181"/>
        <v>0.10117626234720488</v>
      </c>
      <c r="G1975" s="10">
        <f t="shared" si="176"/>
        <v>0.71453502371399435</v>
      </c>
      <c r="H1975" s="10">
        <f t="shared" si="177"/>
        <v>0.53867258239722338</v>
      </c>
      <c r="I1975" s="10">
        <f t="shared" si="178"/>
        <v>0.46789239903930696</v>
      </c>
      <c r="J1975" s="10">
        <f t="shared" si="179"/>
        <v>0.36163333386376117</v>
      </c>
      <c r="K1975" s="10">
        <f t="shared" si="180"/>
        <v>0.31927118524169251</v>
      </c>
    </row>
    <row r="1976" spans="2:11" x14ac:dyDescent="0.2">
      <c r="B1976" s="33">
        <v>1966</v>
      </c>
      <c r="C1976">
        <v>10224.5</v>
      </c>
      <c r="F1976" s="10">
        <f t="shared" si="181"/>
        <v>2.6641549509748848E-2</v>
      </c>
      <c r="G1976" s="10">
        <f t="shared" si="176"/>
        <v>0.71566623622727854</v>
      </c>
      <c r="H1976" s="10">
        <f t="shared" si="177"/>
        <v>0.54108624876978173</v>
      </c>
      <c r="I1976" s="10">
        <f t="shared" si="178"/>
        <v>0.4710414820138864</v>
      </c>
      <c r="J1976" s="10">
        <f t="shared" si="179"/>
        <v>0.36379135335304535</v>
      </c>
      <c r="K1976" s="10">
        <f t="shared" si="180"/>
        <v>0.32043331380882378</v>
      </c>
    </row>
    <row r="1977" spans="2:11" x14ac:dyDescent="0.2">
      <c r="B1977" s="33">
        <v>1967</v>
      </c>
      <c r="C1977">
        <v>9706.7999999999993</v>
      </c>
      <c r="F1977" s="10">
        <f t="shared" si="181"/>
        <v>-5.1960130147962053E-2</v>
      </c>
      <c r="G1977" s="10">
        <f t="shared" ref="G1977:G2040" si="182">STDEV(F1956:F1977)*SQRT(252)</f>
        <v>0.72003895944687135</v>
      </c>
      <c r="H1977" s="10">
        <f t="shared" ref="H1977:H2040" si="183">STDEV(F1934:F1977)*SQRT(252)</f>
        <v>0.55354101951746137</v>
      </c>
      <c r="I1977" s="10">
        <f t="shared" ref="I1977:I2040" si="184">STDEV(F1912:F1977)*SQRT(252)</f>
        <v>0.47893759630240057</v>
      </c>
      <c r="J1977" s="10">
        <f t="shared" ref="J1977:J2040" si="185">STDEV(F1846:F1977)*SQRT(252)</f>
        <v>0.36969193276680107</v>
      </c>
      <c r="K1977" s="10">
        <f t="shared" ref="K1977:K2040" si="186">STDEV(F1726:F1977)*SQRT(252)</f>
        <v>0.32415784912045681</v>
      </c>
    </row>
    <row r="1978" spans="2:11" x14ac:dyDescent="0.2">
      <c r="B1978" s="33">
        <v>1968</v>
      </c>
      <c r="C1978">
        <v>9308.2000000000007</v>
      </c>
      <c r="F1978" s="10">
        <f t="shared" si="181"/>
        <v>-4.1930938727569485E-2</v>
      </c>
      <c r="G1978" s="10">
        <f t="shared" si="182"/>
        <v>0.73012512904265736</v>
      </c>
      <c r="H1978" s="10">
        <f t="shared" si="183"/>
        <v>0.56018071938764769</v>
      </c>
      <c r="I1978" s="10">
        <f t="shared" si="184"/>
        <v>0.48432858606743678</v>
      </c>
      <c r="J1978" s="10">
        <f t="shared" si="185"/>
        <v>0.37360912366272753</v>
      </c>
      <c r="K1978" s="10">
        <f t="shared" si="186"/>
        <v>0.32655319195850763</v>
      </c>
    </row>
    <row r="1979" spans="2:11" x14ac:dyDescent="0.2">
      <c r="B1979" s="33">
        <v>1969</v>
      </c>
      <c r="C1979">
        <v>9655.2000000000007</v>
      </c>
      <c r="F1979" s="10">
        <f t="shared" si="181"/>
        <v>3.6600898219350531E-2</v>
      </c>
      <c r="G1979" s="10">
        <f t="shared" si="182"/>
        <v>0.74237585942682016</v>
      </c>
      <c r="H1979" s="10">
        <f t="shared" si="183"/>
        <v>0.56897028026750218</v>
      </c>
      <c r="I1979" s="10">
        <f t="shared" si="184"/>
        <v>0.48599341219059855</v>
      </c>
      <c r="J1979" s="10">
        <f t="shared" si="185"/>
        <v>0.37638140234330225</v>
      </c>
      <c r="K1979" s="10">
        <f t="shared" si="186"/>
        <v>0.32881275982876856</v>
      </c>
    </row>
    <row r="1980" spans="2:11" x14ac:dyDescent="0.2">
      <c r="B1980" s="33">
        <v>1970</v>
      </c>
      <c r="C1980">
        <v>9944.2999999999993</v>
      </c>
      <c r="F1980" s="10">
        <f t="shared" si="181"/>
        <v>2.9502892377883373E-2</v>
      </c>
      <c r="G1980" s="10">
        <f t="shared" si="182"/>
        <v>0.75126367746437117</v>
      </c>
      <c r="H1980" s="10">
        <f t="shared" si="183"/>
        <v>0.57111979343238728</v>
      </c>
      <c r="I1980" s="10">
        <f t="shared" si="184"/>
        <v>0.48779227709687623</v>
      </c>
      <c r="J1980" s="10">
        <f t="shared" si="185"/>
        <v>0.3780282678581201</v>
      </c>
      <c r="K1980" s="10">
        <f t="shared" si="186"/>
        <v>0.33011186684320709</v>
      </c>
    </row>
    <row r="1981" spans="2:11" x14ac:dyDescent="0.2">
      <c r="B1981" s="33">
        <v>1971</v>
      </c>
      <c r="C1981">
        <v>9795</v>
      </c>
      <c r="F1981" s="10">
        <f t="shared" si="181"/>
        <v>-1.5127471302930491E-2</v>
      </c>
      <c r="G1981" s="10">
        <f t="shared" si="182"/>
        <v>0.68621837170247979</v>
      </c>
      <c r="H1981" s="10">
        <f t="shared" si="183"/>
        <v>0.57159047089815573</v>
      </c>
      <c r="I1981" s="10">
        <f t="shared" si="184"/>
        <v>0.48822743532727558</v>
      </c>
      <c r="J1981" s="10">
        <f t="shared" si="185"/>
        <v>0.37842057150460368</v>
      </c>
      <c r="K1981" s="10">
        <f t="shared" si="186"/>
        <v>0.33027677038295716</v>
      </c>
    </row>
    <row r="1982" spans="2:11" x14ac:dyDescent="0.2">
      <c r="B1982" s="33">
        <v>1972</v>
      </c>
      <c r="C1982">
        <v>8995.2999999999993</v>
      </c>
      <c r="F1982" s="10">
        <f t="shared" si="181"/>
        <v>-8.5169832688023112E-2</v>
      </c>
      <c r="G1982" s="10">
        <f t="shared" si="182"/>
        <v>0.73419960709844245</v>
      </c>
      <c r="H1982" s="10">
        <f t="shared" si="183"/>
        <v>0.60375421941398477</v>
      </c>
      <c r="I1982" s="10">
        <f t="shared" si="184"/>
        <v>0.51362427772731456</v>
      </c>
      <c r="J1982" s="10">
        <f t="shared" si="185"/>
        <v>0.39322962188146832</v>
      </c>
      <c r="K1982" s="10">
        <f t="shared" si="186"/>
        <v>0.34046324406721107</v>
      </c>
    </row>
    <row r="1983" spans="2:11" x14ac:dyDescent="0.2">
      <c r="B1983" s="33">
        <v>1973</v>
      </c>
      <c r="C1983">
        <v>8811.2000000000007</v>
      </c>
      <c r="F1983" s="10">
        <f t="shared" si="181"/>
        <v>-2.0678579182400864E-2</v>
      </c>
      <c r="G1983" s="10">
        <f t="shared" si="182"/>
        <v>0.73495485482839307</v>
      </c>
      <c r="H1983" s="10">
        <f t="shared" si="183"/>
        <v>0.60043835284605096</v>
      </c>
      <c r="I1983" s="10">
        <f t="shared" si="184"/>
        <v>0.5108153282022857</v>
      </c>
      <c r="J1983" s="10">
        <f t="shared" si="185"/>
        <v>0.39367767188980657</v>
      </c>
      <c r="K1983" s="10">
        <f t="shared" si="186"/>
        <v>0.34074776865971329</v>
      </c>
    </row>
    <row r="1984" spans="2:11" x14ac:dyDescent="0.2">
      <c r="B1984" s="33">
        <v>1974</v>
      </c>
      <c r="C1984">
        <v>8353.2000000000007</v>
      </c>
      <c r="F1984" s="10">
        <f t="shared" si="181"/>
        <v>-5.3378940545595985E-2</v>
      </c>
      <c r="G1984" s="10">
        <f t="shared" si="182"/>
        <v>0.74856760127727018</v>
      </c>
      <c r="H1984" s="10">
        <f t="shared" si="183"/>
        <v>0.6107351544514088</v>
      </c>
      <c r="I1984" s="10">
        <f t="shared" si="184"/>
        <v>0.51857963379064476</v>
      </c>
      <c r="J1984" s="10">
        <f t="shared" si="185"/>
        <v>0.39960566762130817</v>
      </c>
      <c r="K1984" s="10">
        <f t="shared" si="186"/>
        <v>0.34417070554101581</v>
      </c>
    </row>
    <row r="1985" spans="2:11" x14ac:dyDescent="0.2">
      <c r="B1985" s="33">
        <v>1975</v>
      </c>
      <c r="C1985">
        <v>8009.9</v>
      </c>
      <c r="F1985" s="10">
        <f t="shared" si="181"/>
        <v>-4.1966422372653897E-2</v>
      </c>
      <c r="G1985" s="10">
        <f t="shared" si="182"/>
        <v>0.73937212545989106</v>
      </c>
      <c r="H1985" s="10">
        <f t="shared" si="183"/>
        <v>0.61524574132689935</v>
      </c>
      <c r="I1985" s="10">
        <f t="shared" si="184"/>
        <v>0.52355676433468357</v>
      </c>
      <c r="J1985" s="10">
        <f t="shared" si="185"/>
        <v>0.40289210754885463</v>
      </c>
      <c r="K1985" s="10">
        <f t="shared" si="186"/>
        <v>0.34624597808598923</v>
      </c>
    </row>
    <row r="1986" spans="2:11" x14ac:dyDescent="0.2">
      <c r="B1986" s="33">
        <v>1976</v>
      </c>
      <c r="C1986">
        <v>7905.4</v>
      </c>
      <c r="F1986" s="10">
        <f t="shared" si="181"/>
        <v>-1.3132206341061048E-2</v>
      </c>
      <c r="G1986" s="10">
        <f t="shared" si="182"/>
        <v>0.73829854505031922</v>
      </c>
      <c r="H1986" s="10">
        <f t="shared" si="183"/>
        <v>0.61449202579456541</v>
      </c>
      <c r="I1986" s="10">
        <f t="shared" si="184"/>
        <v>0.52371990267504909</v>
      </c>
      <c r="J1986" s="10">
        <f t="shared" si="185"/>
        <v>0.40303753076421051</v>
      </c>
      <c r="K1986" s="10">
        <f t="shared" si="186"/>
        <v>0.34635906538043132</v>
      </c>
    </row>
    <row r="1987" spans="2:11" x14ac:dyDescent="0.2">
      <c r="B1987" s="33">
        <v>1977</v>
      </c>
      <c r="C1987">
        <v>8650.1</v>
      </c>
      <c r="F1987" s="10">
        <f t="shared" si="181"/>
        <v>9.002481130383623E-2</v>
      </c>
      <c r="G1987" s="10">
        <f t="shared" si="182"/>
        <v>0.81606807558392258</v>
      </c>
      <c r="H1987" s="10">
        <f t="shared" si="183"/>
        <v>0.6559504943627783</v>
      </c>
      <c r="I1987" s="10">
        <f t="shared" si="184"/>
        <v>0.55447297397421125</v>
      </c>
      <c r="J1987" s="10">
        <f t="shared" si="185"/>
        <v>0.42324586605579739</v>
      </c>
      <c r="K1987" s="10">
        <f t="shared" si="186"/>
        <v>0.35844866127774816</v>
      </c>
    </row>
    <row r="1988" spans="2:11" x14ac:dyDescent="0.2">
      <c r="B1988" s="33">
        <v>1978</v>
      </c>
      <c r="C1988">
        <v>8822.9</v>
      </c>
      <c r="F1988" s="10">
        <f t="shared" si="181"/>
        <v>1.977973259175779E-2</v>
      </c>
      <c r="G1988" s="10">
        <f t="shared" si="182"/>
        <v>0.82124828150436502</v>
      </c>
      <c r="H1988" s="10">
        <f t="shared" si="183"/>
        <v>0.6585698030502668</v>
      </c>
      <c r="I1988" s="10">
        <f t="shared" si="184"/>
        <v>0.55564700221052477</v>
      </c>
      <c r="J1988" s="10">
        <f t="shared" si="185"/>
        <v>0.42419540089358093</v>
      </c>
      <c r="K1988" s="10">
        <f t="shared" si="186"/>
        <v>0.35908542495610624</v>
      </c>
    </row>
    <row r="1989" spans="2:11" x14ac:dyDescent="0.2">
      <c r="B1989" s="33">
        <v>1979</v>
      </c>
      <c r="C1989">
        <v>9116</v>
      </c>
      <c r="F1989" s="10">
        <f t="shared" si="181"/>
        <v>3.2680497221074689E-2</v>
      </c>
      <c r="G1989" s="10">
        <f t="shared" si="182"/>
        <v>0.82887792820701534</v>
      </c>
      <c r="H1989" s="10">
        <f t="shared" si="183"/>
        <v>0.66510329460437401</v>
      </c>
      <c r="I1989" s="10">
        <f t="shared" si="184"/>
        <v>0.56006048668971509</v>
      </c>
      <c r="J1989" s="10">
        <f t="shared" si="185"/>
        <v>0.42692748348471893</v>
      </c>
      <c r="K1989" s="10">
        <f t="shared" si="186"/>
        <v>0.36073134513130994</v>
      </c>
    </row>
    <row r="1990" spans="2:11" x14ac:dyDescent="0.2">
      <c r="B1990" s="33">
        <v>1980</v>
      </c>
      <c r="C1990">
        <v>9231.7999999999993</v>
      </c>
      <c r="F1990" s="10">
        <f t="shared" si="181"/>
        <v>1.2622934369479972E-2</v>
      </c>
      <c r="G1990" s="10">
        <f t="shared" si="182"/>
        <v>0.83172330290363661</v>
      </c>
      <c r="H1990" s="10">
        <f t="shared" si="183"/>
        <v>0.66414632681381303</v>
      </c>
      <c r="I1990" s="10">
        <f t="shared" si="184"/>
        <v>0.55917257764106632</v>
      </c>
      <c r="J1990" s="10">
        <f t="shared" si="185"/>
        <v>0.42727037448837274</v>
      </c>
      <c r="K1990" s="10">
        <f t="shared" si="186"/>
        <v>0.36102810652098716</v>
      </c>
    </row>
    <row r="1991" spans="2:11" x14ac:dyDescent="0.2">
      <c r="B1991" s="33">
        <v>1981</v>
      </c>
      <c r="C1991">
        <v>9726.7999999999993</v>
      </c>
      <c r="F1991" s="10">
        <f t="shared" si="181"/>
        <v>5.2230916598849333E-2</v>
      </c>
      <c r="G1991" s="10">
        <f t="shared" si="182"/>
        <v>0.84304343369225243</v>
      </c>
      <c r="H1991" s="10">
        <f t="shared" si="183"/>
        <v>0.67850746254549921</v>
      </c>
      <c r="I1991" s="10">
        <f t="shared" si="184"/>
        <v>0.56942920175369327</v>
      </c>
      <c r="J1991" s="10">
        <f t="shared" si="185"/>
        <v>0.43301758498781795</v>
      </c>
      <c r="K1991" s="10">
        <f t="shared" si="186"/>
        <v>0.36504428812254952</v>
      </c>
    </row>
    <row r="1992" spans="2:11" x14ac:dyDescent="0.2">
      <c r="B1992" s="33">
        <v>1982</v>
      </c>
      <c r="C1992">
        <v>9744.7000000000007</v>
      </c>
      <c r="F1992" s="10">
        <f t="shared" si="181"/>
        <v>1.8385851159308656E-3</v>
      </c>
      <c r="G1992" s="10">
        <f t="shared" si="182"/>
        <v>0.82024077226779335</v>
      </c>
      <c r="H1992" s="10">
        <f t="shared" si="183"/>
        <v>0.67537933799960281</v>
      </c>
      <c r="I1992" s="10">
        <f t="shared" si="184"/>
        <v>0.56665872422633445</v>
      </c>
      <c r="J1992" s="10">
        <f t="shared" si="185"/>
        <v>0.43303333889317325</v>
      </c>
      <c r="K1992" s="10">
        <f t="shared" si="186"/>
        <v>0.36506108475091581</v>
      </c>
    </row>
    <row r="1993" spans="2:11" x14ac:dyDescent="0.2">
      <c r="B1993" s="33">
        <v>1983</v>
      </c>
      <c r="C1993">
        <v>9133.9</v>
      </c>
      <c r="F1993" s="10">
        <f t="shared" si="181"/>
        <v>-6.4730780870799365E-2</v>
      </c>
      <c r="G1993" s="10">
        <f t="shared" si="182"/>
        <v>0.84250506346354681</v>
      </c>
      <c r="H1993" s="10">
        <f t="shared" si="183"/>
        <v>0.6882672437921975</v>
      </c>
      <c r="I1993" s="10">
        <f t="shared" si="184"/>
        <v>0.57931309867274294</v>
      </c>
      <c r="J1993" s="10">
        <f t="shared" si="185"/>
        <v>0.44140574278937394</v>
      </c>
      <c r="K1993" s="10">
        <f t="shared" si="186"/>
        <v>0.37032065093274408</v>
      </c>
    </row>
    <row r="1994" spans="2:11" x14ac:dyDescent="0.2">
      <c r="B1994" s="33">
        <v>1984</v>
      </c>
      <c r="C1994">
        <v>9343.5</v>
      </c>
      <c r="F1994" s="10">
        <f t="shared" si="181"/>
        <v>2.2688147783274354E-2</v>
      </c>
      <c r="G1994" s="10">
        <f t="shared" si="182"/>
        <v>0.83249363872286164</v>
      </c>
      <c r="H1994" s="10">
        <f t="shared" si="183"/>
        <v>0.68421394509458922</v>
      </c>
      <c r="I1994" s="10">
        <f t="shared" si="184"/>
        <v>0.58162288950756602</v>
      </c>
      <c r="J1994" s="10">
        <f t="shared" si="185"/>
        <v>0.44281191615369875</v>
      </c>
      <c r="K1994" s="10">
        <f t="shared" si="186"/>
        <v>0.37097933746946454</v>
      </c>
    </row>
    <row r="1995" spans="2:11" x14ac:dyDescent="0.2">
      <c r="B1995" s="33">
        <v>1985</v>
      </c>
      <c r="C1995">
        <v>9293.7999999999993</v>
      </c>
      <c r="F1995" s="10">
        <f t="shared" si="181"/>
        <v>-5.3334032086664431E-3</v>
      </c>
      <c r="G1995" s="10">
        <f t="shared" si="182"/>
        <v>0.82341698944090824</v>
      </c>
      <c r="H1995" s="10">
        <f t="shared" si="183"/>
        <v>0.68347515445909535</v>
      </c>
      <c r="I1995" s="10">
        <f t="shared" si="184"/>
        <v>0.58126404193022985</v>
      </c>
      <c r="J1995" s="10">
        <f t="shared" si="185"/>
        <v>0.44273170626083058</v>
      </c>
      <c r="K1995" s="10">
        <f t="shared" si="186"/>
        <v>0.37096186894752031</v>
      </c>
    </row>
    <row r="1996" spans="2:11" x14ac:dyDescent="0.2">
      <c r="B1996" s="33">
        <v>1986</v>
      </c>
      <c r="C1996">
        <v>8911.9</v>
      </c>
      <c r="F1996" s="10">
        <f t="shared" si="181"/>
        <v>-4.1960048875384993E-2</v>
      </c>
      <c r="G1996" s="10">
        <f t="shared" si="182"/>
        <v>0.76878128528707668</v>
      </c>
      <c r="H1996" s="10">
        <f t="shared" si="183"/>
        <v>0.68891463857279522</v>
      </c>
      <c r="I1996" s="10">
        <f t="shared" si="184"/>
        <v>0.58397618451682387</v>
      </c>
      <c r="J1996" s="10">
        <f t="shared" si="185"/>
        <v>0.44589632687335057</v>
      </c>
      <c r="K1996" s="10">
        <f t="shared" si="186"/>
        <v>0.37306623801404848</v>
      </c>
    </row>
    <row r="1997" spans="2:11" x14ac:dyDescent="0.2">
      <c r="B1997" s="33">
        <v>1987</v>
      </c>
      <c r="C1997">
        <v>8646.7999999999993</v>
      </c>
      <c r="F1997" s="10">
        <f t="shared" ref="F1997:F2060" si="187">LN(C1997/C1996)</f>
        <v>-3.019815199436085E-2</v>
      </c>
      <c r="G1997" s="10">
        <f t="shared" si="182"/>
        <v>0.68435432522104978</v>
      </c>
      <c r="H1997" s="10">
        <f t="shared" si="183"/>
        <v>0.69150490755644689</v>
      </c>
      <c r="I1997" s="10">
        <f t="shared" si="184"/>
        <v>0.58611879411430212</v>
      </c>
      <c r="J1997" s="10">
        <f t="shared" si="185"/>
        <v>0.44715217736727231</v>
      </c>
      <c r="K1997" s="10">
        <f t="shared" si="186"/>
        <v>0.37410424993003744</v>
      </c>
    </row>
    <row r="1998" spans="2:11" x14ac:dyDescent="0.2">
      <c r="B1998" s="33">
        <v>1988</v>
      </c>
      <c r="C1998">
        <v>8740.6</v>
      </c>
      <c r="F1998" s="10">
        <f t="shared" si="187"/>
        <v>1.0789526894971523E-2</v>
      </c>
      <c r="G1998" s="10">
        <f t="shared" si="182"/>
        <v>0.67723401450380138</v>
      </c>
      <c r="H1998" s="10">
        <f t="shared" si="183"/>
        <v>0.68877915322196392</v>
      </c>
      <c r="I1998" s="10">
        <f t="shared" si="184"/>
        <v>0.58549349433131692</v>
      </c>
      <c r="J1998" s="10">
        <f t="shared" si="185"/>
        <v>0.44759714772485126</v>
      </c>
      <c r="K1998" s="10">
        <f t="shared" si="186"/>
        <v>0.37432494668020705</v>
      </c>
    </row>
    <row r="1999" spans="2:11" x14ac:dyDescent="0.2">
      <c r="B1999" s="33">
        <v>1989</v>
      </c>
      <c r="C1999">
        <v>8832.2000000000007</v>
      </c>
      <c r="F1999" s="10">
        <f t="shared" si="187"/>
        <v>1.0425297009151313E-2</v>
      </c>
      <c r="G1999" s="10">
        <f t="shared" si="182"/>
        <v>0.66037933522727177</v>
      </c>
      <c r="H1999" s="10">
        <f t="shared" si="183"/>
        <v>0.68281776956442308</v>
      </c>
      <c r="I1999" s="10">
        <f t="shared" si="184"/>
        <v>0.58617195673501388</v>
      </c>
      <c r="J1999" s="10">
        <f t="shared" si="185"/>
        <v>0.44748946186331856</v>
      </c>
      <c r="K1999" s="10">
        <f t="shared" si="186"/>
        <v>0.3745082714553209</v>
      </c>
    </row>
    <row r="2000" spans="2:11" x14ac:dyDescent="0.2">
      <c r="B2000" s="33">
        <v>1990</v>
      </c>
      <c r="C2000">
        <v>8498.7999999999993</v>
      </c>
      <c r="F2000" s="10">
        <f t="shared" si="187"/>
        <v>-3.8479157146536831E-2</v>
      </c>
      <c r="G2000" s="10">
        <f t="shared" si="182"/>
        <v>0.65811794229284093</v>
      </c>
      <c r="H2000" s="10">
        <f t="shared" si="183"/>
        <v>0.68737256958234716</v>
      </c>
      <c r="I2000" s="10">
        <f t="shared" si="184"/>
        <v>0.58956270389733767</v>
      </c>
      <c r="J2000" s="10">
        <f t="shared" si="185"/>
        <v>0.45004756195750917</v>
      </c>
      <c r="K2000" s="10">
        <f t="shared" si="186"/>
        <v>0.37605133665020457</v>
      </c>
    </row>
    <row r="2001" spans="2:11" x14ac:dyDescent="0.2">
      <c r="B2001" s="33">
        <v>1991</v>
      </c>
      <c r="C2001">
        <v>8530.7999999999993</v>
      </c>
      <c r="F2001" s="10">
        <f t="shared" si="187"/>
        <v>3.75816668195403E-3</v>
      </c>
      <c r="G2001" s="10">
        <f t="shared" si="182"/>
        <v>0.6429350754219797</v>
      </c>
      <c r="H2001" s="10">
        <f t="shared" si="183"/>
        <v>0.68637444162030081</v>
      </c>
      <c r="I2001" s="10">
        <f t="shared" si="184"/>
        <v>0.58974893684343754</v>
      </c>
      <c r="J2001" s="10">
        <f t="shared" si="185"/>
        <v>0.45017074344964741</v>
      </c>
      <c r="K2001" s="10">
        <f t="shared" si="186"/>
        <v>0.3758868781095806</v>
      </c>
    </row>
    <row r="2002" spans="2:11" x14ac:dyDescent="0.2">
      <c r="B2002" s="33">
        <v>1992</v>
      </c>
      <c r="C2002">
        <v>8211.5</v>
      </c>
      <c r="F2002" s="10">
        <f t="shared" si="187"/>
        <v>-3.8147532945821967E-2</v>
      </c>
      <c r="G2002" s="10">
        <f t="shared" si="182"/>
        <v>0.63933517453320043</v>
      </c>
      <c r="H2002" s="10">
        <f t="shared" si="183"/>
        <v>0.69088823351107953</v>
      </c>
      <c r="I2002" s="10">
        <f t="shared" si="184"/>
        <v>0.59135600705729707</v>
      </c>
      <c r="J2002" s="10">
        <f t="shared" si="185"/>
        <v>0.45231530138663523</v>
      </c>
      <c r="K2002" s="10">
        <f t="shared" si="186"/>
        <v>0.37709680389367378</v>
      </c>
    </row>
    <row r="2003" spans="2:11" x14ac:dyDescent="0.2">
      <c r="B2003" s="33">
        <v>1993</v>
      </c>
      <c r="C2003">
        <v>7988.4</v>
      </c>
      <c r="F2003" s="10">
        <f t="shared" si="187"/>
        <v>-2.7545121382957477E-2</v>
      </c>
      <c r="G2003" s="10">
        <f t="shared" si="182"/>
        <v>0.64220744790435513</v>
      </c>
      <c r="H2003" s="10">
        <f t="shared" si="183"/>
        <v>0.65695360380878232</v>
      </c>
      <c r="I2003" s="10">
        <f t="shared" si="184"/>
        <v>0.59273393585016843</v>
      </c>
      <c r="J2003" s="10">
        <f t="shared" si="185"/>
        <v>0.45306258287572393</v>
      </c>
      <c r="K2003" s="10">
        <f t="shared" si="186"/>
        <v>0.37792817043951499</v>
      </c>
    </row>
    <row r="2004" spans="2:11" x14ac:dyDescent="0.2">
      <c r="B2004" s="33">
        <v>1994</v>
      </c>
      <c r="C2004">
        <v>7974.4</v>
      </c>
      <c r="F2004" s="10">
        <f t="shared" si="187"/>
        <v>-1.7540786816335637E-3</v>
      </c>
      <c r="G2004" s="10">
        <f t="shared" si="182"/>
        <v>0.58324794617313092</v>
      </c>
      <c r="H2004" s="10">
        <f t="shared" si="183"/>
        <v>0.65651060595895072</v>
      </c>
      <c r="I2004" s="10">
        <f t="shared" si="184"/>
        <v>0.59250240852881408</v>
      </c>
      <c r="J2004" s="10">
        <f t="shared" si="185"/>
        <v>0.45301188775716467</v>
      </c>
      <c r="K2004" s="10">
        <f t="shared" si="186"/>
        <v>0.37785463978342665</v>
      </c>
    </row>
    <row r="2005" spans="2:11" x14ac:dyDescent="0.2">
      <c r="B2005" s="33">
        <v>1995</v>
      </c>
      <c r="C2005">
        <v>8622.6</v>
      </c>
      <c r="F2005" s="10">
        <f t="shared" si="187"/>
        <v>7.8150252595231604E-2</v>
      </c>
      <c r="G2005" s="10">
        <f t="shared" si="182"/>
        <v>0.64497810027307134</v>
      </c>
      <c r="H2005" s="10">
        <f t="shared" si="183"/>
        <v>0.68788271113747912</v>
      </c>
      <c r="I2005" s="10">
        <f t="shared" si="184"/>
        <v>0.61184888068848498</v>
      </c>
      <c r="J2005" s="10">
        <f t="shared" si="185"/>
        <v>0.46705784262354022</v>
      </c>
      <c r="K2005" s="10">
        <f t="shared" si="186"/>
        <v>0.38638493346128805</v>
      </c>
    </row>
    <row r="2006" spans="2:11" x14ac:dyDescent="0.2">
      <c r="B2006" s="33">
        <v>1996</v>
      </c>
      <c r="C2006">
        <v>8696.6</v>
      </c>
      <c r="F2006" s="10">
        <f t="shared" si="187"/>
        <v>8.5454813526994258E-3</v>
      </c>
      <c r="G2006" s="10">
        <f t="shared" si="182"/>
        <v>0.61810303446228898</v>
      </c>
      <c r="H2006" s="10">
        <f t="shared" si="183"/>
        <v>0.68875075837470223</v>
      </c>
      <c r="I2006" s="10">
        <f t="shared" si="184"/>
        <v>0.61199712953187502</v>
      </c>
      <c r="J2006" s="10">
        <f t="shared" si="185"/>
        <v>0.46679335810330935</v>
      </c>
      <c r="K2006" s="10">
        <f t="shared" si="186"/>
        <v>0.38653449180316812</v>
      </c>
    </row>
    <row r="2007" spans="2:11" x14ac:dyDescent="0.2">
      <c r="B2007" s="33">
        <v>1997</v>
      </c>
      <c r="C2007">
        <v>8654.1</v>
      </c>
      <c r="F2007" s="10">
        <f t="shared" si="187"/>
        <v>-4.898947592760999E-3</v>
      </c>
      <c r="G2007" s="10">
        <f t="shared" si="182"/>
        <v>0.59902138824605045</v>
      </c>
      <c r="H2007" s="10">
        <f t="shared" si="183"/>
        <v>0.68357100198180498</v>
      </c>
      <c r="I2007" s="10">
        <f t="shared" si="184"/>
        <v>0.61152268274684085</v>
      </c>
      <c r="J2007" s="10">
        <f t="shared" si="185"/>
        <v>0.46676756463520647</v>
      </c>
      <c r="K2007" s="10">
        <f t="shared" si="186"/>
        <v>0.38609683922048588</v>
      </c>
    </row>
    <row r="2008" spans="2:11" x14ac:dyDescent="0.2">
      <c r="B2008" s="33">
        <v>1998</v>
      </c>
      <c r="C2008">
        <v>8849.2999999999993</v>
      </c>
      <c r="F2008" s="10">
        <f t="shared" si="187"/>
        <v>2.2305162760325549E-2</v>
      </c>
      <c r="G2008" s="10">
        <f t="shared" si="182"/>
        <v>0.59920944862484382</v>
      </c>
      <c r="H2008" s="10">
        <f t="shared" si="183"/>
        <v>0.68699468645280792</v>
      </c>
      <c r="I2008" s="10">
        <f t="shared" si="184"/>
        <v>0.61345180676819633</v>
      </c>
      <c r="J2008" s="10">
        <f t="shared" si="185"/>
        <v>0.46802932058388474</v>
      </c>
      <c r="K2008" s="10">
        <f t="shared" si="186"/>
        <v>0.386798508129087</v>
      </c>
    </row>
    <row r="2009" spans="2:11" x14ac:dyDescent="0.2">
      <c r="B2009" s="33">
        <v>1999</v>
      </c>
      <c r="C2009">
        <v>8910.6</v>
      </c>
      <c r="F2009" s="10">
        <f t="shared" si="187"/>
        <v>6.9032194364343075E-3</v>
      </c>
      <c r="G2009" s="10">
        <f t="shared" si="182"/>
        <v>0.51848756330351464</v>
      </c>
      <c r="H2009" s="10">
        <f t="shared" si="183"/>
        <v>0.68255785162469984</v>
      </c>
      <c r="I2009" s="10">
        <f t="shared" si="184"/>
        <v>0.61258549028160336</v>
      </c>
      <c r="J2009" s="10">
        <f t="shared" si="185"/>
        <v>0.4681449628227321</v>
      </c>
      <c r="K2009" s="10">
        <f t="shared" si="186"/>
        <v>0.3868061504431094</v>
      </c>
    </row>
    <row r="2010" spans="2:11" x14ac:dyDescent="0.2">
      <c r="B2010" s="33">
        <v>2000</v>
      </c>
      <c r="C2010">
        <v>8510.5</v>
      </c>
      <c r="F2010" s="10">
        <f t="shared" si="187"/>
        <v>-4.5940884016926718E-2</v>
      </c>
      <c r="G2010" s="10">
        <f t="shared" si="182"/>
        <v>0.53780349339471878</v>
      </c>
      <c r="H2010" s="10">
        <f t="shared" si="183"/>
        <v>0.68928441696627563</v>
      </c>
      <c r="I2010" s="10">
        <f t="shared" si="184"/>
        <v>0.617792566990777</v>
      </c>
      <c r="J2010" s="10">
        <f t="shared" si="185"/>
        <v>0.4717790275522023</v>
      </c>
      <c r="K2010" s="10">
        <f t="shared" si="186"/>
        <v>0.38926349303302138</v>
      </c>
    </row>
    <row r="2011" spans="2:11" x14ac:dyDescent="0.2">
      <c r="B2011" s="33">
        <v>2001</v>
      </c>
      <c r="C2011">
        <v>8834.7000000000007</v>
      </c>
      <c r="F2011" s="10">
        <f t="shared" si="187"/>
        <v>3.7386454071870572E-2</v>
      </c>
      <c r="G2011" s="10">
        <f t="shared" si="182"/>
        <v>0.54162937003126477</v>
      </c>
      <c r="H2011" s="10">
        <f t="shared" si="183"/>
        <v>0.69482778283825997</v>
      </c>
      <c r="I2011" s="10">
        <f t="shared" si="184"/>
        <v>0.62324808193109249</v>
      </c>
      <c r="J2011" s="10">
        <f t="shared" si="185"/>
        <v>0.47503036334395032</v>
      </c>
      <c r="K2011" s="10">
        <f t="shared" si="186"/>
        <v>0.39129504272239379</v>
      </c>
    </row>
    <row r="2012" spans="2:11" x14ac:dyDescent="0.2">
      <c r="B2012" s="33">
        <v>2002</v>
      </c>
      <c r="C2012">
        <v>8879.9</v>
      </c>
      <c r="F2012" s="10">
        <f t="shared" si="187"/>
        <v>5.1031463416477841E-3</v>
      </c>
      <c r="G2012" s="10">
        <f t="shared" si="182"/>
        <v>0.53988410505750772</v>
      </c>
      <c r="H2012" s="10">
        <f t="shared" si="183"/>
        <v>0.69474532439466785</v>
      </c>
      <c r="I2012" s="10">
        <f t="shared" si="184"/>
        <v>0.62199825136146603</v>
      </c>
      <c r="J2012" s="10">
        <f t="shared" si="185"/>
        <v>0.47442137956187069</v>
      </c>
      <c r="K2012" s="10">
        <f t="shared" si="186"/>
        <v>0.39127772318827037</v>
      </c>
    </row>
    <row r="2013" spans="2:11" x14ac:dyDescent="0.2">
      <c r="B2013" s="33">
        <v>2003</v>
      </c>
      <c r="C2013">
        <v>8836.1</v>
      </c>
      <c r="F2013" s="10">
        <f t="shared" si="187"/>
        <v>-4.9446928474166383E-3</v>
      </c>
      <c r="G2013" s="10">
        <f t="shared" si="182"/>
        <v>0.50480118926195849</v>
      </c>
      <c r="H2013" s="10">
        <f t="shared" si="183"/>
        <v>0.68709301715799431</v>
      </c>
      <c r="I2013" s="10">
        <f t="shared" si="184"/>
        <v>0.62199894437455261</v>
      </c>
      <c r="J2013" s="10">
        <f t="shared" si="185"/>
        <v>0.47408698997115656</v>
      </c>
      <c r="K2013" s="10">
        <f t="shared" si="186"/>
        <v>0.39126121858255236</v>
      </c>
    </row>
    <row r="2014" spans="2:11" x14ac:dyDescent="0.2">
      <c r="B2014" s="33">
        <v>2004</v>
      </c>
      <c r="C2014">
        <v>8491.2000000000007</v>
      </c>
      <c r="F2014" s="10">
        <f t="shared" si="187"/>
        <v>-3.9815269740498739E-2</v>
      </c>
      <c r="G2014" s="10">
        <f t="shared" si="182"/>
        <v>0.51816626079232064</v>
      </c>
      <c r="H2014" s="10">
        <f t="shared" si="183"/>
        <v>0.67818321383007796</v>
      </c>
      <c r="I2014" s="10">
        <f t="shared" si="184"/>
        <v>0.62358832108053153</v>
      </c>
      <c r="J2014" s="10">
        <f t="shared" si="185"/>
        <v>0.47676060320936997</v>
      </c>
      <c r="K2014" s="10">
        <f t="shared" si="186"/>
        <v>0.39292209485055218</v>
      </c>
    </row>
    <row r="2015" spans="2:11" x14ac:dyDescent="0.2">
      <c r="B2015" s="33">
        <v>2005</v>
      </c>
      <c r="C2015">
        <v>9036.5</v>
      </c>
      <c r="F2015" s="10">
        <f t="shared" si="187"/>
        <v>6.2241598202062792E-2</v>
      </c>
      <c r="G2015" s="10">
        <f t="shared" si="182"/>
        <v>0.52438763759785223</v>
      </c>
      <c r="H2015" s="10">
        <f t="shared" si="183"/>
        <v>0.69603665955008576</v>
      </c>
      <c r="I2015" s="10">
        <f t="shared" si="184"/>
        <v>0.63493309409405063</v>
      </c>
      <c r="J2015" s="10">
        <f t="shared" si="185"/>
        <v>0.48527240631922341</v>
      </c>
      <c r="K2015" s="10">
        <f t="shared" si="186"/>
        <v>0.398203458337413</v>
      </c>
    </row>
    <row r="2016" spans="2:11" x14ac:dyDescent="0.2">
      <c r="B2016" s="33">
        <v>2006</v>
      </c>
      <c r="C2016">
        <v>9063.1</v>
      </c>
      <c r="F2016" s="10">
        <f t="shared" si="187"/>
        <v>2.9392935922088982E-3</v>
      </c>
      <c r="G2016" s="10">
        <f t="shared" si="182"/>
        <v>0.51813640547923823</v>
      </c>
      <c r="H2016" s="10">
        <f t="shared" si="183"/>
        <v>0.68568853394044593</v>
      </c>
      <c r="I2016" s="10">
        <f t="shared" si="184"/>
        <v>0.63016412768705499</v>
      </c>
      <c r="J2016" s="10">
        <f t="shared" si="185"/>
        <v>0.48434054269342419</v>
      </c>
      <c r="K2016" s="10">
        <f t="shared" si="186"/>
        <v>0.39819365283579716</v>
      </c>
    </row>
    <row r="2017" spans="2:11" x14ac:dyDescent="0.2">
      <c r="B2017" s="33">
        <v>2007</v>
      </c>
      <c r="C2017">
        <v>9152.4</v>
      </c>
      <c r="F2017" s="10">
        <f t="shared" si="187"/>
        <v>9.8049150902909422E-3</v>
      </c>
      <c r="G2017" s="10">
        <f t="shared" si="182"/>
        <v>0.51928394949041567</v>
      </c>
      <c r="H2017" s="10">
        <f t="shared" si="183"/>
        <v>0.68053289802009953</v>
      </c>
      <c r="I2017" s="10">
        <f t="shared" si="184"/>
        <v>0.63007176722471114</v>
      </c>
      <c r="J2017" s="10">
        <f t="shared" si="185"/>
        <v>0.48461421691718026</v>
      </c>
      <c r="K2017" s="10">
        <f t="shared" si="186"/>
        <v>0.39837534540422753</v>
      </c>
    </row>
    <row r="2018" spans="2:11" x14ac:dyDescent="0.2">
      <c r="B2018" s="33">
        <v>2008</v>
      </c>
      <c r="C2018">
        <v>9182.6</v>
      </c>
      <c r="F2018" s="10">
        <f t="shared" si="187"/>
        <v>3.2942489567552818E-3</v>
      </c>
      <c r="G2018" s="10">
        <f t="shared" si="182"/>
        <v>0.49829521005942917</v>
      </c>
      <c r="H2018" s="10">
        <f t="shared" si="183"/>
        <v>0.64039806648291442</v>
      </c>
      <c r="I2018" s="10">
        <f t="shared" si="184"/>
        <v>0.62976282930194039</v>
      </c>
      <c r="J2018" s="10">
        <f t="shared" si="185"/>
        <v>0.4846652540800851</v>
      </c>
      <c r="K2018" s="10">
        <f t="shared" si="186"/>
        <v>0.39786259110452432</v>
      </c>
    </row>
    <row r="2019" spans="2:11" x14ac:dyDescent="0.2">
      <c r="B2019" s="33">
        <v>2009</v>
      </c>
      <c r="C2019">
        <v>8975.5</v>
      </c>
      <c r="F2019" s="10">
        <f t="shared" si="187"/>
        <v>-2.2811745803823613E-2</v>
      </c>
      <c r="G2019" s="10">
        <f t="shared" si="182"/>
        <v>0.49328349798864074</v>
      </c>
      <c r="H2019" s="10">
        <f t="shared" si="183"/>
        <v>0.59312069186805261</v>
      </c>
      <c r="I2019" s="10">
        <f t="shared" si="184"/>
        <v>0.63095237102914603</v>
      </c>
      <c r="J2019" s="10">
        <f t="shared" si="185"/>
        <v>0.48524308931901322</v>
      </c>
      <c r="K2019" s="10">
        <f t="shared" si="186"/>
        <v>0.39833905059961316</v>
      </c>
    </row>
    <row r="2020" spans="2:11" x14ac:dyDescent="0.2">
      <c r="B2020" s="33">
        <v>2010</v>
      </c>
      <c r="C2020">
        <v>9023.9</v>
      </c>
      <c r="F2020" s="10">
        <f t="shared" si="187"/>
        <v>5.3779700050306462E-3</v>
      </c>
      <c r="G2020" s="10">
        <f t="shared" si="182"/>
        <v>0.49242562493737646</v>
      </c>
      <c r="H2020" s="10">
        <f t="shared" si="183"/>
        <v>0.58919839898315218</v>
      </c>
      <c r="I2020" s="10">
        <f t="shared" si="184"/>
        <v>0.62880313551989286</v>
      </c>
      <c r="J2020" s="10">
        <f t="shared" si="185"/>
        <v>0.48424886218272045</v>
      </c>
      <c r="K2020" s="10">
        <f t="shared" si="186"/>
        <v>0.39814507980008951</v>
      </c>
    </row>
    <row r="2021" spans="2:11" x14ac:dyDescent="0.2">
      <c r="B2021" s="33">
        <v>2011</v>
      </c>
      <c r="C2021">
        <v>9167.7000000000007</v>
      </c>
      <c r="F2021" s="10">
        <f t="shared" si="187"/>
        <v>1.5809823789883295E-2</v>
      </c>
      <c r="G2021" s="10">
        <f t="shared" si="182"/>
        <v>0.49393823269701748</v>
      </c>
      <c r="H2021" s="10">
        <f t="shared" si="183"/>
        <v>0.57830825735271341</v>
      </c>
      <c r="I2021" s="10">
        <f t="shared" si="184"/>
        <v>0.62421250976642362</v>
      </c>
      <c r="J2021" s="10">
        <f t="shared" si="185"/>
        <v>0.48454214625671677</v>
      </c>
      <c r="K2021" s="10">
        <f t="shared" si="186"/>
        <v>0.39854754525129582</v>
      </c>
    </row>
    <row r="2022" spans="2:11" x14ac:dyDescent="0.2">
      <c r="B2022" s="33">
        <v>2012</v>
      </c>
      <c r="C2022">
        <v>9196.9</v>
      </c>
      <c r="F2022" s="10">
        <f t="shared" si="187"/>
        <v>3.18003382674904E-3</v>
      </c>
      <c r="G2022" s="10">
        <f t="shared" si="182"/>
        <v>0.47295624183079349</v>
      </c>
      <c r="H2022" s="10">
        <f t="shared" si="183"/>
        <v>0.56974679884233803</v>
      </c>
      <c r="I2022" s="10">
        <f t="shared" si="184"/>
        <v>0.62427274379870079</v>
      </c>
      <c r="J2022" s="10">
        <f t="shared" si="185"/>
        <v>0.48437883222135653</v>
      </c>
      <c r="K2022" s="10">
        <f t="shared" si="186"/>
        <v>0.39855136578066463</v>
      </c>
    </row>
    <row r="2023" spans="2:11" x14ac:dyDescent="0.2">
      <c r="B2023" s="33">
        <v>2013</v>
      </c>
      <c r="C2023">
        <v>9257.7999999999993</v>
      </c>
      <c r="F2023" s="10">
        <f t="shared" si="187"/>
        <v>6.5999686870815239E-3</v>
      </c>
      <c r="G2023" s="10">
        <f t="shared" si="182"/>
        <v>0.47306627509961974</v>
      </c>
      <c r="H2023" s="10">
        <f t="shared" si="183"/>
        <v>0.56284975644405144</v>
      </c>
      <c r="I2023" s="10">
        <f t="shared" si="184"/>
        <v>0.62317492371400318</v>
      </c>
      <c r="J2023" s="10">
        <f t="shared" si="185"/>
        <v>0.48444465572192136</v>
      </c>
      <c r="K2023" s="10">
        <f t="shared" si="186"/>
        <v>0.39864358663162747</v>
      </c>
    </row>
    <row r="2024" spans="2:11" x14ac:dyDescent="0.2">
      <c r="B2024" s="33">
        <v>2014</v>
      </c>
      <c r="C2024">
        <v>9268.4</v>
      </c>
      <c r="F2024" s="10">
        <f t="shared" si="187"/>
        <v>1.1443254587241861E-3</v>
      </c>
      <c r="G2024" s="10">
        <f t="shared" si="182"/>
        <v>0.44944071526615376</v>
      </c>
      <c r="H2024" s="10">
        <f t="shared" si="183"/>
        <v>0.55792636600880774</v>
      </c>
      <c r="I2024" s="10">
        <f t="shared" si="184"/>
        <v>0.62320636409594665</v>
      </c>
      <c r="J2024" s="10">
        <f t="shared" si="185"/>
        <v>0.48386482872598663</v>
      </c>
      <c r="K2024" s="10">
        <f t="shared" si="186"/>
        <v>0.39848134555167558</v>
      </c>
    </row>
    <row r="2025" spans="2:11" x14ac:dyDescent="0.2">
      <c r="B2025" s="33">
        <v>2015</v>
      </c>
      <c r="C2025">
        <v>9098.9</v>
      </c>
      <c r="F2025" s="10">
        <f t="shared" si="187"/>
        <v>-1.8457237801001027E-2</v>
      </c>
      <c r="G2025" s="10">
        <f t="shared" si="182"/>
        <v>0.44241925016792316</v>
      </c>
      <c r="H2025" s="10">
        <f t="shared" si="183"/>
        <v>0.55845616634413597</v>
      </c>
      <c r="I2025" s="10">
        <f t="shared" si="184"/>
        <v>0.60032971013314773</v>
      </c>
      <c r="J2025" s="10">
        <f t="shared" si="185"/>
        <v>0.48437371575178167</v>
      </c>
      <c r="K2025" s="10">
        <f t="shared" si="186"/>
        <v>0.39882159664765854</v>
      </c>
    </row>
    <row r="2026" spans="2:11" x14ac:dyDescent="0.2">
      <c r="B2026" s="33">
        <v>2016</v>
      </c>
      <c r="C2026">
        <v>9068.5</v>
      </c>
      <c r="F2026" s="10">
        <f t="shared" si="187"/>
        <v>-3.3466570201145292E-3</v>
      </c>
      <c r="G2026" s="10">
        <f t="shared" si="182"/>
        <v>0.44278327560232705</v>
      </c>
      <c r="H2026" s="10">
        <f t="shared" si="183"/>
        <v>0.51975260658267142</v>
      </c>
      <c r="I2026" s="10">
        <f t="shared" si="184"/>
        <v>0.59944474975309359</v>
      </c>
      <c r="J2026" s="10">
        <f t="shared" si="185"/>
        <v>0.48411802203297044</v>
      </c>
      <c r="K2026" s="10">
        <f t="shared" si="186"/>
        <v>0.39881379660928507</v>
      </c>
    </row>
    <row r="2027" spans="2:11" x14ac:dyDescent="0.2">
      <c r="B2027" s="33">
        <v>2017</v>
      </c>
      <c r="C2027">
        <v>9017.7000000000007</v>
      </c>
      <c r="F2027" s="10">
        <f t="shared" si="187"/>
        <v>-5.6175574295345221E-3</v>
      </c>
      <c r="G2027" s="10">
        <f t="shared" si="182"/>
        <v>0.36203294307746692</v>
      </c>
      <c r="H2027" s="10">
        <f t="shared" si="183"/>
        <v>0.51745437052212551</v>
      </c>
      <c r="I2027" s="10">
        <f t="shared" si="184"/>
        <v>0.59912563921889805</v>
      </c>
      <c r="J2027" s="10">
        <f t="shared" si="185"/>
        <v>0.48413313958189991</v>
      </c>
      <c r="K2027" s="10">
        <f t="shared" si="186"/>
        <v>0.39870706777065301</v>
      </c>
    </row>
    <row r="2028" spans="2:11" x14ac:dyDescent="0.2">
      <c r="B2028" s="33">
        <v>2018</v>
      </c>
      <c r="C2028">
        <v>9195.7999999999993</v>
      </c>
      <c r="F2028" s="10">
        <f t="shared" si="187"/>
        <v>1.9557545432282827E-2</v>
      </c>
      <c r="G2028" s="10">
        <f t="shared" si="182"/>
        <v>0.36630199777677136</v>
      </c>
      <c r="H2028" s="10">
        <f t="shared" si="183"/>
        <v>0.50213913649758135</v>
      </c>
      <c r="I2028" s="10">
        <f t="shared" si="184"/>
        <v>0.60075595712488739</v>
      </c>
      <c r="J2028" s="10">
        <f t="shared" si="185"/>
        <v>0.48470211234452881</v>
      </c>
      <c r="K2028" s="10">
        <f t="shared" si="186"/>
        <v>0.39921284013268965</v>
      </c>
    </row>
    <row r="2029" spans="2:11" x14ac:dyDescent="0.2">
      <c r="B2029" s="33">
        <v>2019</v>
      </c>
      <c r="C2029">
        <v>9486.2999999999993</v>
      </c>
      <c r="F2029" s="10">
        <f t="shared" si="187"/>
        <v>3.1101794430670494E-2</v>
      </c>
      <c r="G2029" s="10">
        <f t="shared" si="182"/>
        <v>0.37762155300805883</v>
      </c>
      <c r="H2029" s="10">
        <f t="shared" si="183"/>
        <v>0.49488348385663483</v>
      </c>
      <c r="I2029" s="10">
        <f t="shared" si="184"/>
        <v>0.60122524978914915</v>
      </c>
      <c r="J2029" s="10">
        <f t="shared" si="185"/>
        <v>0.4859611280125416</v>
      </c>
      <c r="K2029" s="10">
        <f t="shared" si="186"/>
        <v>0.40027309899457958</v>
      </c>
    </row>
    <row r="2030" spans="2:11" x14ac:dyDescent="0.2">
      <c r="B2030" s="33">
        <v>2020</v>
      </c>
      <c r="C2030">
        <v>9644.1</v>
      </c>
      <c r="F2030" s="10">
        <f t="shared" si="187"/>
        <v>1.6497676897840704E-2</v>
      </c>
      <c r="G2030" s="10">
        <f t="shared" si="182"/>
        <v>0.37477615815995413</v>
      </c>
      <c r="H2030" s="10">
        <f t="shared" si="183"/>
        <v>0.4940059437849208</v>
      </c>
      <c r="I2030" s="10">
        <f t="shared" si="184"/>
        <v>0.60239947280518202</v>
      </c>
      <c r="J2030" s="10">
        <f t="shared" si="185"/>
        <v>0.48505869649940259</v>
      </c>
      <c r="K2030" s="10">
        <f t="shared" si="186"/>
        <v>0.40064087824310596</v>
      </c>
    </row>
    <row r="2031" spans="2:11" x14ac:dyDescent="0.2">
      <c r="B2031" s="33">
        <v>2021</v>
      </c>
      <c r="C2031">
        <v>9724</v>
      </c>
      <c r="F2031" s="10">
        <f t="shared" si="187"/>
        <v>8.2507270472763072E-3</v>
      </c>
      <c r="G2031" s="10">
        <f t="shared" si="182"/>
        <v>0.37493304278330158</v>
      </c>
      <c r="H2031" s="10">
        <f t="shared" si="183"/>
        <v>0.4476435622848654</v>
      </c>
      <c r="I2031" s="10">
        <f t="shared" si="184"/>
        <v>0.59822058880017759</v>
      </c>
      <c r="J2031" s="10">
        <f t="shared" si="185"/>
        <v>0.48523987976028926</v>
      </c>
      <c r="K2031" s="10">
        <f t="shared" si="186"/>
        <v>0.40075916952729557</v>
      </c>
    </row>
    <row r="2032" spans="2:11" x14ac:dyDescent="0.2">
      <c r="B2032" s="33">
        <v>2022</v>
      </c>
      <c r="C2032">
        <v>9570</v>
      </c>
      <c r="F2032" s="10">
        <f t="shared" si="187"/>
        <v>-1.5963850989014088E-2</v>
      </c>
      <c r="G2032" s="10">
        <f t="shared" si="182"/>
        <v>0.33905643713616684</v>
      </c>
      <c r="H2032" s="10">
        <f t="shared" si="183"/>
        <v>0.44780524098646118</v>
      </c>
      <c r="I2032" s="10">
        <f t="shared" si="184"/>
        <v>0.59875005761857647</v>
      </c>
      <c r="J2032" s="10">
        <f t="shared" si="185"/>
        <v>0.48563592464581196</v>
      </c>
      <c r="K2032" s="10">
        <f t="shared" si="186"/>
        <v>0.40100487217864644</v>
      </c>
    </row>
    <row r="2033" spans="2:11" x14ac:dyDescent="0.2">
      <c r="B2033" s="33">
        <v>2023</v>
      </c>
      <c r="C2033">
        <v>9469.5</v>
      </c>
      <c r="F2033" s="10">
        <f t="shared" si="187"/>
        <v>-1.0557097971209958E-2</v>
      </c>
      <c r="G2033" s="10">
        <f t="shared" si="182"/>
        <v>0.32312024142256179</v>
      </c>
      <c r="H2033" s="10">
        <f t="shared" si="183"/>
        <v>0.4422791314087447</v>
      </c>
      <c r="I2033" s="10">
        <f t="shared" si="184"/>
        <v>0.5976877139440836</v>
      </c>
      <c r="J2033" s="10">
        <f t="shared" si="185"/>
        <v>0.48488187905931535</v>
      </c>
      <c r="K2033" s="10">
        <f t="shared" si="186"/>
        <v>0.40108554511895667</v>
      </c>
    </row>
    <row r="2034" spans="2:11" x14ac:dyDescent="0.2">
      <c r="B2034" s="33">
        <v>2024</v>
      </c>
      <c r="C2034">
        <v>9378.5</v>
      </c>
      <c r="F2034" s="10">
        <f t="shared" si="187"/>
        <v>-9.6562719753940669E-3</v>
      </c>
      <c r="G2034" s="10">
        <f t="shared" si="182"/>
        <v>0.32590110547783402</v>
      </c>
      <c r="H2034" s="10">
        <f t="shared" si="183"/>
        <v>0.44202167657327318</v>
      </c>
      <c r="I2034" s="10">
        <f t="shared" si="184"/>
        <v>0.59723953399258323</v>
      </c>
      <c r="J2034" s="10">
        <f t="shared" si="185"/>
        <v>0.48484667391618019</v>
      </c>
      <c r="K2034" s="10">
        <f t="shared" si="186"/>
        <v>0.40115447359579048</v>
      </c>
    </row>
    <row r="2035" spans="2:11" x14ac:dyDescent="0.2">
      <c r="B2035" s="33">
        <v>2025</v>
      </c>
      <c r="C2035">
        <v>9199.9</v>
      </c>
      <c r="F2035" s="10">
        <f t="shared" si="187"/>
        <v>-1.9227221087555795E-2</v>
      </c>
      <c r="G2035" s="10">
        <f t="shared" si="182"/>
        <v>0.33330807827332598</v>
      </c>
      <c r="H2035" s="10">
        <f t="shared" si="183"/>
        <v>0.42565471369416896</v>
      </c>
      <c r="I2035" s="10">
        <f t="shared" si="184"/>
        <v>0.59290761362129774</v>
      </c>
      <c r="J2035" s="10">
        <f t="shared" si="185"/>
        <v>0.48514647744257422</v>
      </c>
      <c r="K2035" s="10">
        <f t="shared" si="186"/>
        <v>0.40153642914482046</v>
      </c>
    </row>
    <row r="2036" spans="2:11" x14ac:dyDescent="0.2">
      <c r="B2036" s="33">
        <v>2026</v>
      </c>
      <c r="C2036">
        <v>9057.2999999999993</v>
      </c>
      <c r="F2036" s="10">
        <f t="shared" si="187"/>
        <v>-1.5621552035619681E-2</v>
      </c>
      <c r="G2036" s="10">
        <f t="shared" si="182"/>
        <v>0.30596640744329784</v>
      </c>
      <c r="H2036" s="10">
        <f t="shared" si="183"/>
        <v>0.42695741564811368</v>
      </c>
      <c r="I2036" s="10">
        <f t="shared" si="184"/>
        <v>0.5816977032290398</v>
      </c>
      <c r="J2036" s="10">
        <f t="shared" si="185"/>
        <v>0.48500406326692674</v>
      </c>
      <c r="K2036" s="10">
        <f t="shared" si="186"/>
        <v>0.40045047413379864</v>
      </c>
    </row>
    <row r="2037" spans="2:11" x14ac:dyDescent="0.2">
      <c r="B2037" s="33">
        <v>2027</v>
      </c>
      <c r="C2037">
        <v>8692.7000000000007</v>
      </c>
      <c r="F2037" s="10">
        <f t="shared" si="187"/>
        <v>-4.1087469419368174E-2</v>
      </c>
      <c r="G2037" s="10">
        <f t="shared" si="182"/>
        <v>0.26236776502427478</v>
      </c>
      <c r="H2037" s="10">
        <f t="shared" si="183"/>
        <v>0.40989833873915782</v>
      </c>
      <c r="I2037" s="10">
        <f t="shared" si="184"/>
        <v>0.58571820079802062</v>
      </c>
      <c r="J2037" s="10">
        <f t="shared" si="185"/>
        <v>0.48716996891064757</v>
      </c>
      <c r="K2037" s="10">
        <f t="shared" si="186"/>
        <v>0.40231379036860399</v>
      </c>
    </row>
    <row r="2038" spans="2:11" x14ac:dyDescent="0.2">
      <c r="B2038" s="33">
        <v>2028</v>
      </c>
      <c r="C2038">
        <v>8611.1</v>
      </c>
      <c r="F2038" s="10">
        <f t="shared" si="187"/>
        <v>-9.4315242760462555E-3</v>
      </c>
      <c r="G2038" s="10">
        <f t="shared" si="182"/>
        <v>0.26304690486867277</v>
      </c>
      <c r="H2038" s="10">
        <f t="shared" si="183"/>
        <v>0.40615298892955876</v>
      </c>
      <c r="I2038" s="10">
        <f t="shared" si="184"/>
        <v>0.57741538088615774</v>
      </c>
      <c r="J2038" s="10">
        <f t="shared" si="185"/>
        <v>0.48691467437939201</v>
      </c>
      <c r="K2038" s="10">
        <f t="shared" si="186"/>
        <v>0.40238380404019009</v>
      </c>
    </row>
    <row r="2039" spans="2:11" x14ac:dyDescent="0.2">
      <c r="B2039" s="33">
        <v>2029</v>
      </c>
      <c r="C2039">
        <v>8620.1</v>
      </c>
      <c r="F2039" s="10">
        <f t="shared" si="187"/>
        <v>1.0446168367170068E-3</v>
      </c>
      <c r="G2039" s="10">
        <f t="shared" si="182"/>
        <v>0.25985065069288094</v>
      </c>
      <c r="H2039" s="10">
        <f t="shared" si="183"/>
        <v>0.40611970319299701</v>
      </c>
      <c r="I2039" s="10">
        <f t="shared" si="184"/>
        <v>0.57292178463051557</v>
      </c>
      <c r="J2039" s="10">
        <f t="shared" si="185"/>
        <v>0.48617275764608398</v>
      </c>
      <c r="K2039" s="10">
        <f t="shared" si="186"/>
        <v>0.40233449730013543</v>
      </c>
    </row>
    <row r="2040" spans="2:11" x14ac:dyDescent="0.2">
      <c r="B2040" s="33">
        <v>2030</v>
      </c>
      <c r="C2040">
        <v>8494.7999999999993</v>
      </c>
      <c r="F2040" s="10">
        <f t="shared" si="187"/>
        <v>-1.4642473950379065E-2</v>
      </c>
      <c r="G2040" s="10">
        <f t="shared" si="182"/>
        <v>0.26194848608884025</v>
      </c>
      <c r="H2040" s="10">
        <f t="shared" si="183"/>
        <v>0.3953728755350322</v>
      </c>
      <c r="I2040" s="10">
        <f t="shared" si="184"/>
        <v>0.54257003401986326</v>
      </c>
      <c r="J2040" s="10">
        <f t="shared" si="185"/>
        <v>0.4857166676682953</v>
      </c>
      <c r="K2040" s="10">
        <f t="shared" si="186"/>
        <v>0.39514035175691598</v>
      </c>
    </row>
    <row r="2041" spans="2:11" x14ac:dyDescent="0.2">
      <c r="B2041" s="33">
        <v>2031</v>
      </c>
      <c r="C2041">
        <v>8276.5</v>
      </c>
      <c r="F2041" s="10">
        <f t="shared" si="187"/>
        <v>-2.6034037867923552E-2</v>
      </c>
      <c r="G2041" s="10">
        <f t="shared" ref="G2041:G2089" si="188">STDEV(F2020:F2041)*SQRT(252)</f>
        <v>0.2650026569686269</v>
      </c>
      <c r="H2041" s="10">
        <f t="shared" ref="H2041:H2089" si="189">STDEV(F1998:F2041)*SQRT(252)</f>
        <v>0.39369823598450909</v>
      </c>
      <c r="I2041" s="10">
        <f t="shared" ref="I2041:I2089" si="190">STDEV(F1976:F2041)*SQRT(252)</f>
        <v>0.50548305817273975</v>
      </c>
      <c r="J2041" s="10">
        <f t="shared" ref="J2041:J2089" si="191">STDEV(F1910:F2041)*SQRT(252)</f>
        <v>0.48522659843272037</v>
      </c>
      <c r="K2041" s="10">
        <f t="shared" ref="K2041:K2089" si="192">STDEV(F1790:F2041)*SQRT(252)</f>
        <v>0.39546232934337805</v>
      </c>
    </row>
    <row r="2042" spans="2:11" x14ac:dyDescent="0.2">
      <c r="B2042" s="33">
        <v>2032</v>
      </c>
      <c r="C2042">
        <v>8230.7000000000007</v>
      </c>
      <c r="F2042" s="10">
        <f t="shared" si="187"/>
        <v>-5.5491079680413261E-3</v>
      </c>
      <c r="G2042" s="10">
        <f t="shared" si="188"/>
        <v>0.26309167429530866</v>
      </c>
      <c r="H2042" s="10">
        <f t="shared" si="189"/>
        <v>0.39277279104872459</v>
      </c>
      <c r="I2042" s="10">
        <f t="shared" si="190"/>
        <v>0.50211681910595474</v>
      </c>
      <c r="J2042" s="10">
        <f t="shared" si="191"/>
        <v>0.48512898482172034</v>
      </c>
      <c r="K2042" s="10">
        <f t="shared" si="192"/>
        <v>0.39290509278096214</v>
      </c>
    </row>
    <row r="2043" spans="2:11" x14ac:dyDescent="0.2">
      <c r="B2043" s="33">
        <v>2033</v>
      </c>
      <c r="C2043">
        <v>8159.3</v>
      </c>
      <c r="F2043" s="10">
        <f t="shared" si="187"/>
        <v>-8.7126847674363159E-3</v>
      </c>
      <c r="G2043" s="10">
        <f t="shared" si="188"/>
        <v>0.25365217476053198</v>
      </c>
      <c r="H2043" s="10">
        <f t="shared" si="189"/>
        <v>0.39207545998135296</v>
      </c>
      <c r="I2043" s="10">
        <f t="shared" si="190"/>
        <v>0.49289016356347737</v>
      </c>
      <c r="J2043" s="10">
        <f t="shared" si="191"/>
        <v>0.48412392449903174</v>
      </c>
      <c r="K2043" s="10">
        <f t="shared" si="192"/>
        <v>0.38684621908217953</v>
      </c>
    </row>
    <row r="2044" spans="2:11" x14ac:dyDescent="0.2">
      <c r="B2044" s="33">
        <v>2034</v>
      </c>
      <c r="C2044">
        <v>8172.8</v>
      </c>
      <c r="F2044" s="10">
        <f t="shared" si="187"/>
        <v>1.6531864334228678E-3</v>
      </c>
      <c r="G2044" s="10">
        <f t="shared" si="188"/>
        <v>0.25309188831531765</v>
      </c>
      <c r="H2044" s="10">
        <f t="shared" si="189"/>
        <v>0.38169959331379638</v>
      </c>
      <c r="I2044" s="10">
        <f t="shared" si="190"/>
        <v>0.48673663490989616</v>
      </c>
      <c r="J2044" s="10">
        <f t="shared" si="191"/>
        <v>0.48373665464842736</v>
      </c>
      <c r="K2044" s="10">
        <f t="shared" si="192"/>
        <v>0.38683612003133278</v>
      </c>
    </row>
    <row r="2045" spans="2:11" x14ac:dyDescent="0.2">
      <c r="B2045" s="33">
        <v>2035</v>
      </c>
      <c r="C2045">
        <v>8375.2000000000007</v>
      </c>
      <c r="F2045" s="10">
        <f t="shared" si="187"/>
        <v>2.4463390606979808E-2</v>
      </c>
      <c r="G2045" s="10">
        <f t="shared" si="188"/>
        <v>0.26989035293461844</v>
      </c>
      <c r="H2045" s="10">
        <f t="shared" si="189"/>
        <v>0.38636469609585467</v>
      </c>
      <c r="I2045" s="10">
        <f t="shared" si="190"/>
        <v>0.48357517804901795</v>
      </c>
      <c r="J2045" s="10">
        <f t="shared" si="191"/>
        <v>0.48296236083626098</v>
      </c>
      <c r="K2045" s="10">
        <f t="shared" si="192"/>
        <v>0.38766937323127437</v>
      </c>
    </row>
    <row r="2046" spans="2:11" x14ac:dyDescent="0.2">
      <c r="B2046" s="33">
        <v>2036</v>
      </c>
      <c r="C2046">
        <v>8349.5</v>
      </c>
      <c r="F2046" s="10">
        <f t="shared" si="187"/>
        <v>-3.0733011926581378E-3</v>
      </c>
      <c r="G2046" s="10">
        <f t="shared" si="188"/>
        <v>0.26919833303783242</v>
      </c>
      <c r="H2046" s="10">
        <f t="shared" si="189"/>
        <v>0.37525034374374661</v>
      </c>
      <c r="I2046" s="10">
        <f t="shared" si="190"/>
        <v>0.47947927913462962</v>
      </c>
      <c r="J2046" s="10">
        <f t="shared" si="191"/>
        <v>0.48180438180225277</v>
      </c>
      <c r="K2046" s="10">
        <f t="shared" si="192"/>
        <v>0.38722653188322614</v>
      </c>
    </row>
    <row r="2047" spans="2:11" x14ac:dyDescent="0.2">
      <c r="B2047" s="33">
        <v>2037</v>
      </c>
      <c r="C2047">
        <v>8701.5</v>
      </c>
      <c r="F2047" s="10">
        <f t="shared" si="187"/>
        <v>4.1293767761741602E-2</v>
      </c>
      <c r="G2047" s="10">
        <f t="shared" si="188"/>
        <v>0.30610476592950808</v>
      </c>
      <c r="H2047" s="10">
        <f t="shared" si="189"/>
        <v>0.38134318034426645</v>
      </c>
      <c r="I2047" s="10">
        <f t="shared" si="190"/>
        <v>0.48641101010348758</v>
      </c>
      <c r="J2047" s="10">
        <f t="shared" si="191"/>
        <v>0.48552296778162135</v>
      </c>
      <c r="K2047" s="10">
        <f t="shared" si="192"/>
        <v>0.38962017370106766</v>
      </c>
    </row>
    <row r="2048" spans="2:11" x14ac:dyDescent="0.2">
      <c r="B2048" s="33">
        <v>2038</v>
      </c>
      <c r="C2048">
        <v>8477.4</v>
      </c>
      <c r="F2048" s="10">
        <f t="shared" si="187"/>
        <v>-2.6091625574411671E-2</v>
      </c>
      <c r="G2048" s="10">
        <f t="shared" si="188"/>
        <v>0.3167723657786442</v>
      </c>
      <c r="H2048" s="10">
        <f t="shared" si="189"/>
        <v>0.38713006241838577</v>
      </c>
      <c r="I2048" s="10">
        <f t="shared" si="190"/>
        <v>0.4601399264220884</v>
      </c>
      <c r="J2048" s="10">
        <f t="shared" si="191"/>
        <v>0.48632645583452044</v>
      </c>
      <c r="K2048" s="10">
        <f t="shared" si="192"/>
        <v>0.39037641524012606</v>
      </c>
    </row>
    <row r="2049" spans="2:11" x14ac:dyDescent="0.2">
      <c r="B2049" s="33">
        <v>2039</v>
      </c>
      <c r="C2049">
        <v>8450.4</v>
      </c>
      <c r="F2049" s="10">
        <f t="shared" si="187"/>
        <v>-3.1900214908646314E-3</v>
      </c>
      <c r="G2049" s="10">
        <f t="shared" si="188"/>
        <v>0.31664403839747013</v>
      </c>
      <c r="H2049" s="10">
        <f t="shared" si="189"/>
        <v>0.33849798431719724</v>
      </c>
      <c r="I2049" s="10">
        <f t="shared" si="190"/>
        <v>0.4584913156157342</v>
      </c>
      <c r="J2049" s="10">
        <f t="shared" si="191"/>
        <v>0.48453337299532756</v>
      </c>
      <c r="K2049" s="10">
        <f t="shared" si="192"/>
        <v>0.38977301587223934</v>
      </c>
    </row>
    <row r="2050" spans="2:11" x14ac:dyDescent="0.2">
      <c r="B2050" s="33">
        <v>2040</v>
      </c>
      <c r="C2050">
        <v>8233.4</v>
      </c>
      <c r="F2050" s="10">
        <f t="shared" si="187"/>
        <v>-2.6014725427783509E-2</v>
      </c>
      <c r="G2050" s="10">
        <f t="shared" si="188"/>
        <v>0.31532773096648109</v>
      </c>
      <c r="H2050" s="10">
        <f t="shared" si="189"/>
        <v>0.34318257922523876</v>
      </c>
      <c r="I2050" s="10">
        <f t="shared" si="190"/>
        <v>0.44931272055618038</v>
      </c>
      <c r="J2050" s="10">
        <f t="shared" si="191"/>
        <v>0.48487332144438211</v>
      </c>
      <c r="K2050" s="10">
        <f t="shared" si="192"/>
        <v>0.39050503507819928</v>
      </c>
    </row>
    <row r="2051" spans="2:11" x14ac:dyDescent="0.2">
      <c r="B2051" s="33">
        <v>2041</v>
      </c>
      <c r="C2051">
        <v>8361.9</v>
      </c>
      <c r="F2051" s="10">
        <f t="shared" si="187"/>
        <v>1.548662190231723E-2</v>
      </c>
      <c r="G2051" s="10">
        <f t="shared" si="188"/>
        <v>0.29780126162454307</v>
      </c>
      <c r="H2051" s="10">
        <f t="shared" si="189"/>
        <v>0.34537089138418298</v>
      </c>
      <c r="I2051" s="10">
        <f t="shared" si="190"/>
        <v>0.44259167492242213</v>
      </c>
      <c r="J2051" s="10">
        <f t="shared" si="191"/>
        <v>0.48547392180202981</v>
      </c>
      <c r="K2051" s="10">
        <f t="shared" si="192"/>
        <v>0.38747880745791263</v>
      </c>
    </row>
    <row r="2052" spans="2:11" x14ac:dyDescent="0.2">
      <c r="B2052" s="33">
        <v>2042</v>
      </c>
      <c r="C2052">
        <v>8495.4</v>
      </c>
      <c r="F2052" s="10">
        <f t="shared" si="187"/>
        <v>1.5839166535494036E-2</v>
      </c>
      <c r="G2052" s="10">
        <f t="shared" si="188"/>
        <v>0.29721909901022853</v>
      </c>
      <c r="H2052" s="10">
        <f t="shared" si="189"/>
        <v>0.34317763739986223</v>
      </c>
      <c r="I2052" s="10">
        <f t="shared" si="190"/>
        <v>0.44271407332563284</v>
      </c>
      <c r="J2052" s="10">
        <f t="shared" si="191"/>
        <v>0.48604089817866586</v>
      </c>
      <c r="K2052" s="10">
        <f t="shared" si="192"/>
        <v>0.38741351590329043</v>
      </c>
    </row>
    <row r="2053" spans="2:11" x14ac:dyDescent="0.2">
      <c r="B2053" s="33">
        <v>2043</v>
      </c>
      <c r="C2053">
        <v>8440.2000000000007</v>
      </c>
      <c r="F2053" s="10">
        <f t="shared" si="187"/>
        <v>-6.5188355272747297E-3</v>
      </c>
      <c r="G2053" s="10">
        <f t="shared" si="188"/>
        <v>0.29303562320488552</v>
      </c>
      <c r="H2053" s="10">
        <f t="shared" si="189"/>
        <v>0.34288589155420252</v>
      </c>
      <c r="I2053" s="10">
        <f t="shared" si="190"/>
        <v>0.40621299380437043</v>
      </c>
      <c r="J2053" s="10">
        <f t="shared" si="191"/>
        <v>0.48531646201790757</v>
      </c>
      <c r="K2053" s="10">
        <f t="shared" si="192"/>
        <v>0.3873215118611692</v>
      </c>
    </row>
    <row r="2054" spans="2:11" x14ac:dyDescent="0.2">
      <c r="B2054" s="33">
        <v>2044</v>
      </c>
      <c r="C2054">
        <v>8544.7000000000007</v>
      </c>
      <c r="F2054" s="10">
        <f t="shared" si="187"/>
        <v>1.2305202691238096E-2</v>
      </c>
      <c r="G2054" s="10">
        <f t="shared" si="188"/>
        <v>0.2975892904738886</v>
      </c>
      <c r="H2054" s="10">
        <f t="shared" si="189"/>
        <v>0.32631099563244231</v>
      </c>
      <c r="I2054" s="10">
        <f t="shared" si="190"/>
        <v>0.40503627062778474</v>
      </c>
      <c r="J2054" s="10">
        <f t="shared" si="191"/>
        <v>0.48536715045988088</v>
      </c>
      <c r="K2054" s="10">
        <f t="shared" si="192"/>
        <v>0.38753965948774555</v>
      </c>
    </row>
    <row r="2055" spans="2:11" x14ac:dyDescent="0.2">
      <c r="B2055" s="33">
        <v>2045</v>
      </c>
      <c r="C2055">
        <v>8584.7999999999993</v>
      </c>
      <c r="F2055" s="10">
        <f t="shared" si="187"/>
        <v>4.6819899299742288E-3</v>
      </c>
      <c r="G2055" s="10">
        <f t="shared" si="188"/>
        <v>0.29873442472505951</v>
      </c>
      <c r="H2055" s="10">
        <f t="shared" si="189"/>
        <v>0.31354164852734345</v>
      </c>
      <c r="I2055" s="10">
        <f t="shared" si="190"/>
        <v>0.39980910254942403</v>
      </c>
      <c r="J2055" s="10">
        <f t="shared" si="191"/>
        <v>0.48534734621306103</v>
      </c>
      <c r="K2055" s="10">
        <f t="shared" si="192"/>
        <v>0.38752032408458309</v>
      </c>
    </row>
    <row r="2056" spans="2:11" x14ac:dyDescent="0.2">
      <c r="B2056" s="33">
        <v>2046</v>
      </c>
      <c r="C2056">
        <v>8397.2999999999993</v>
      </c>
      <c r="F2056" s="10">
        <f t="shared" si="187"/>
        <v>-2.208297202217677E-2</v>
      </c>
      <c r="G2056" s="10">
        <f t="shared" si="188"/>
        <v>0.30423895784629684</v>
      </c>
      <c r="H2056" s="10">
        <f t="shared" si="189"/>
        <v>0.31734430199612157</v>
      </c>
      <c r="I2056" s="10">
        <f t="shared" si="190"/>
        <v>0.40100453616729409</v>
      </c>
      <c r="J2056" s="10">
        <f t="shared" si="191"/>
        <v>0.48495579998551536</v>
      </c>
      <c r="K2056" s="10">
        <f t="shared" si="192"/>
        <v>0.38645737652393047</v>
      </c>
    </row>
    <row r="2057" spans="2:11" x14ac:dyDescent="0.2">
      <c r="B2057" s="33">
        <v>2047</v>
      </c>
      <c r="C2057">
        <v>8355.7999999999993</v>
      </c>
      <c r="F2057" s="10">
        <f t="shared" si="187"/>
        <v>-4.9543170978086134E-3</v>
      </c>
      <c r="G2057" s="10">
        <f t="shared" si="188"/>
        <v>0.30004869575490295</v>
      </c>
      <c r="H2057" s="10">
        <f t="shared" si="189"/>
        <v>0.3173449559455187</v>
      </c>
      <c r="I2057" s="10">
        <f t="shared" si="190"/>
        <v>0.38664541754566106</v>
      </c>
      <c r="J2057" s="10">
        <f t="shared" si="191"/>
        <v>0.48483576139807072</v>
      </c>
      <c r="K2057" s="10">
        <f t="shared" si="192"/>
        <v>0.38646044813376768</v>
      </c>
    </row>
    <row r="2058" spans="2:11" x14ac:dyDescent="0.2">
      <c r="B2058" s="33">
        <v>2048</v>
      </c>
      <c r="C2058">
        <v>8200.9</v>
      </c>
      <c r="F2058" s="10">
        <f t="shared" si="187"/>
        <v>-1.8712004165786576E-2</v>
      </c>
      <c r="G2058" s="10">
        <f t="shared" si="188"/>
        <v>0.3016170289195933</v>
      </c>
      <c r="H2058" s="10">
        <f t="shared" si="189"/>
        <v>0.30614430457436087</v>
      </c>
      <c r="I2058" s="10">
        <f t="shared" si="190"/>
        <v>0.38787552140265402</v>
      </c>
      <c r="J2058" s="10">
        <f t="shared" si="191"/>
        <v>0.48371286565230787</v>
      </c>
      <c r="K2058" s="10">
        <f t="shared" si="192"/>
        <v>0.38679081932273812</v>
      </c>
    </row>
    <row r="2059" spans="2:11" x14ac:dyDescent="0.2">
      <c r="B2059" s="33">
        <v>2049</v>
      </c>
      <c r="C2059">
        <v>8265.5</v>
      </c>
      <c r="F2059" s="10">
        <f t="shared" si="187"/>
        <v>7.8463211659212748E-3</v>
      </c>
      <c r="G2059" s="10">
        <f t="shared" si="188"/>
        <v>0.27468101820525953</v>
      </c>
      <c r="H2059" s="10">
        <f t="shared" si="189"/>
        <v>0.26548717631220697</v>
      </c>
      <c r="I2059" s="10">
        <f t="shared" si="190"/>
        <v>0.36824278167543645</v>
      </c>
      <c r="J2059" s="10">
        <f t="shared" si="191"/>
        <v>0.4838909713686258</v>
      </c>
      <c r="K2059" s="10">
        <f t="shared" si="192"/>
        <v>0.38656987965239537</v>
      </c>
    </row>
    <row r="2060" spans="2:11" x14ac:dyDescent="0.2">
      <c r="B2060" s="33">
        <v>2050</v>
      </c>
      <c r="C2060">
        <v>8075</v>
      </c>
      <c r="F2060" s="10">
        <f t="shared" si="187"/>
        <v>-2.3317356402209555E-2</v>
      </c>
      <c r="G2060" s="10">
        <f t="shared" si="188"/>
        <v>0.28290999788473759</v>
      </c>
      <c r="H2060" s="10">
        <f t="shared" si="189"/>
        <v>0.27000656449919719</v>
      </c>
      <c r="I2060" s="10">
        <f t="shared" si="190"/>
        <v>0.3674924326216143</v>
      </c>
      <c r="J2060" s="10">
        <f t="shared" si="191"/>
        <v>0.48472232926050662</v>
      </c>
      <c r="K2060" s="10">
        <f t="shared" si="192"/>
        <v>0.38664784283384518</v>
      </c>
    </row>
    <row r="2061" spans="2:11" x14ac:dyDescent="0.2">
      <c r="B2061" s="33">
        <v>2051</v>
      </c>
      <c r="C2061">
        <v>7843.2</v>
      </c>
      <c r="F2061" s="10">
        <f t="shared" ref="F2061:F2089" si="193">LN(C2061/C2060)</f>
        <v>-2.9125954757063924E-2</v>
      </c>
      <c r="G2061" s="10">
        <f t="shared" si="188"/>
        <v>0.29596059863816854</v>
      </c>
      <c r="H2061" s="10">
        <f t="shared" si="189"/>
        <v>0.27552253278475125</v>
      </c>
      <c r="I2061" s="10">
        <f t="shared" si="190"/>
        <v>0.37119831408582038</v>
      </c>
      <c r="J2061" s="10">
        <f t="shared" si="191"/>
        <v>0.48588272831807344</v>
      </c>
      <c r="K2061" s="10">
        <f t="shared" si="192"/>
        <v>0.38759776859430467</v>
      </c>
    </row>
    <row r="2062" spans="2:11" x14ac:dyDescent="0.2">
      <c r="B2062" s="33">
        <v>2052</v>
      </c>
      <c r="C2062">
        <v>7861.4</v>
      </c>
      <c r="F2062" s="10">
        <f t="shared" si="193"/>
        <v>2.3177932768466379E-3</v>
      </c>
      <c r="G2062" s="10">
        <f t="shared" si="188"/>
        <v>0.29440607513963063</v>
      </c>
      <c r="H2062" s="10">
        <f t="shared" si="189"/>
        <v>0.27539112335337002</v>
      </c>
      <c r="I2062" s="10">
        <f t="shared" si="190"/>
        <v>0.36297482682062426</v>
      </c>
      <c r="J2062" s="10">
        <f t="shared" si="191"/>
        <v>0.48480583820950474</v>
      </c>
      <c r="K2062" s="10">
        <f t="shared" si="192"/>
        <v>0.38742606675742752</v>
      </c>
    </row>
    <row r="2063" spans="2:11" x14ac:dyDescent="0.2">
      <c r="B2063" s="33">
        <v>2053</v>
      </c>
      <c r="C2063">
        <v>7875.9</v>
      </c>
      <c r="F2063" s="10">
        <f t="shared" si="193"/>
        <v>1.8427562673646489E-3</v>
      </c>
      <c r="G2063" s="10">
        <f t="shared" si="188"/>
        <v>0.28375180761716923</v>
      </c>
      <c r="H2063" s="10">
        <f t="shared" si="189"/>
        <v>0.27156916826621952</v>
      </c>
      <c r="I2063" s="10">
        <f t="shared" si="190"/>
        <v>0.35866451038208214</v>
      </c>
      <c r="J2063" s="10">
        <f t="shared" si="191"/>
        <v>0.48485418582697731</v>
      </c>
      <c r="K2063" s="10">
        <f t="shared" si="192"/>
        <v>0.38733855061208761</v>
      </c>
    </row>
    <row r="2064" spans="2:11" x14ac:dyDescent="0.2">
      <c r="B2064" s="33">
        <v>2054</v>
      </c>
      <c r="C2064">
        <v>7603.6</v>
      </c>
      <c r="F2064" s="10">
        <f t="shared" si="193"/>
        <v>-3.5185644546006242E-2</v>
      </c>
      <c r="G2064" s="10">
        <f t="shared" si="188"/>
        <v>0.30482589976624597</v>
      </c>
      <c r="H2064" s="10">
        <f t="shared" si="189"/>
        <v>0.28143276215945723</v>
      </c>
      <c r="I2064" s="10">
        <f t="shared" si="190"/>
        <v>0.36381328316749889</v>
      </c>
      <c r="J2064" s="10">
        <f t="shared" si="191"/>
        <v>0.48590518485457834</v>
      </c>
      <c r="K2064" s="10">
        <f t="shared" si="192"/>
        <v>0.38863201118754775</v>
      </c>
    </row>
    <row r="2065" spans="2:11" x14ac:dyDescent="0.2">
      <c r="B2065" s="33">
        <v>2055</v>
      </c>
      <c r="C2065">
        <v>7540.4</v>
      </c>
      <c r="F2065" s="10">
        <f t="shared" si="193"/>
        <v>-8.3465883392413748E-3</v>
      </c>
      <c r="G2065" s="10">
        <f t="shared" si="188"/>
        <v>0.3047547577885924</v>
      </c>
      <c r="H2065" s="10">
        <f t="shared" si="189"/>
        <v>0.27743128177015408</v>
      </c>
      <c r="I2065" s="10">
        <f t="shared" si="190"/>
        <v>0.36315394736637863</v>
      </c>
      <c r="J2065" s="10">
        <f t="shared" si="191"/>
        <v>0.48591902496535727</v>
      </c>
      <c r="K2065" s="10">
        <f t="shared" si="192"/>
        <v>0.38846959816383692</v>
      </c>
    </row>
    <row r="2066" spans="2:11" x14ac:dyDescent="0.2">
      <c r="B2066" s="33">
        <v>2056</v>
      </c>
      <c r="C2066">
        <v>7483.4</v>
      </c>
      <c r="F2066" s="10">
        <f t="shared" si="193"/>
        <v>-7.5879968441798125E-3</v>
      </c>
      <c r="G2066" s="10">
        <f t="shared" si="188"/>
        <v>0.30445323604351465</v>
      </c>
      <c r="H2066" s="10">
        <f t="shared" si="189"/>
        <v>0.27689404944832946</v>
      </c>
      <c r="I2066" s="10">
        <f t="shared" si="190"/>
        <v>0.35620427729387377</v>
      </c>
      <c r="J2066" s="10">
        <f t="shared" si="191"/>
        <v>0.48575185488838812</v>
      </c>
      <c r="K2066" s="10">
        <f t="shared" si="192"/>
        <v>0.38780261148087158</v>
      </c>
    </row>
    <row r="2067" spans="2:11" x14ac:dyDescent="0.2">
      <c r="B2067" s="33">
        <v>2057</v>
      </c>
      <c r="C2067">
        <v>7512.1</v>
      </c>
      <c r="F2067" s="10">
        <f t="shared" si="193"/>
        <v>3.8278196849960799E-3</v>
      </c>
      <c r="G2067" s="10">
        <f t="shared" si="188"/>
        <v>0.28891179747954121</v>
      </c>
      <c r="H2067" s="10">
        <f t="shared" si="189"/>
        <v>0.27631074098452163</v>
      </c>
      <c r="I2067" s="10">
        <f t="shared" si="190"/>
        <v>0.35620861384856961</v>
      </c>
      <c r="J2067" s="10">
        <f t="shared" si="191"/>
        <v>0.48584050371103421</v>
      </c>
      <c r="K2067" s="10">
        <f t="shared" si="192"/>
        <v>0.38783440204334307</v>
      </c>
    </row>
    <row r="2068" spans="2:11" x14ac:dyDescent="0.2">
      <c r="B2068" s="33">
        <v>2058</v>
      </c>
      <c r="C2068">
        <v>7811.7</v>
      </c>
      <c r="F2068" s="10">
        <f t="shared" si="193"/>
        <v>3.9107555967845556E-2</v>
      </c>
      <c r="G2068" s="10">
        <f t="shared" si="188"/>
        <v>0.32518248540390543</v>
      </c>
      <c r="H2068" s="10">
        <f t="shared" si="189"/>
        <v>0.29533723708666831</v>
      </c>
      <c r="I2068" s="10">
        <f t="shared" si="190"/>
        <v>0.35773694225323238</v>
      </c>
      <c r="J2068" s="10">
        <f t="shared" si="191"/>
        <v>0.48795242099949909</v>
      </c>
      <c r="K2068" s="10">
        <f t="shared" si="192"/>
        <v>0.38986947669166178</v>
      </c>
    </row>
    <row r="2069" spans="2:11" x14ac:dyDescent="0.2">
      <c r="B2069" s="33">
        <v>2059</v>
      </c>
      <c r="C2069">
        <v>7620.9</v>
      </c>
      <c r="F2069" s="10">
        <f t="shared" si="193"/>
        <v>-2.4728136858971423E-2</v>
      </c>
      <c r="G2069" s="10">
        <f t="shared" si="188"/>
        <v>0.29231225602658506</v>
      </c>
      <c r="H2069" s="10">
        <f t="shared" si="189"/>
        <v>0.29752360267280087</v>
      </c>
      <c r="I2069" s="10">
        <f t="shared" si="190"/>
        <v>0.35696061946675367</v>
      </c>
      <c r="J2069" s="10">
        <f t="shared" si="191"/>
        <v>0.48879574218629368</v>
      </c>
      <c r="K2069" s="10">
        <f t="shared" si="192"/>
        <v>0.39048638083209053</v>
      </c>
    </row>
    <row r="2070" spans="2:11" x14ac:dyDescent="0.2">
      <c r="B2070" s="33">
        <v>2060</v>
      </c>
      <c r="C2070">
        <v>7270.5</v>
      </c>
      <c r="F2070" s="10">
        <f t="shared" si="193"/>
        <v>-4.7069407988907214E-2</v>
      </c>
      <c r="G2070" s="10">
        <f t="shared" si="188"/>
        <v>0.31715759465320764</v>
      </c>
      <c r="H2070" s="10">
        <f t="shared" si="189"/>
        <v>0.31483252220914737</v>
      </c>
      <c r="I2070" s="10">
        <f t="shared" si="190"/>
        <v>0.36827576588673011</v>
      </c>
      <c r="J2070" s="10">
        <f t="shared" si="191"/>
        <v>0.49232888138208897</v>
      </c>
      <c r="K2070" s="10">
        <f t="shared" si="192"/>
        <v>0.39247661790091953</v>
      </c>
    </row>
    <row r="2071" spans="2:11" x14ac:dyDescent="0.2">
      <c r="B2071" s="33">
        <v>2061</v>
      </c>
      <c r="C2071">
        <v>7219.4</v>
      </c>
      <c r="F2071" s="10">
        <f t="shared" si="193"/>
        <v>-7.0532180129468363E-3</v>
      </c>
      <c r="G2071" s="10">
        <f t="shared" si="188"/>
        <v>0.31687287270838554</v>
      </c>
      <c r="H2071" s="10">
        <f t="shared" si="189"/>
        <v>0.31486717513104034</v>
      </c>
      <c r="I2071" s="10">
        <f t="shared" si="190"/>
        <v>0.33285173616053781</v>
      </c>
      <c r="J2071" s="10">
        <f t="shared" si="191"/>
        <v>0.49081528261339019</v>
      </c>
      <c r="K2071" s="10">
        <f t="shared" si="192"/>
        <v>0.39217902730410537</v>
      </c>
    </row>
    <row r="2072" spans="2:11" x14ac:dyDescent="0.2">
      <c r="B2072" s="33">
        <v>2062</v>
      </c>
      <c r="C2072">
        <v>7357.5</v>
      </c>
      <c r="F2072" s="10">
        <f t="shared" si="193"/>
        <v>1.8948354167034259E-2</v>
      </c>
      <c r="G2072" s="10">
        <f t="shared" si="188"/>
        <v>0.32127184781415524</v>
      </c>
      <c r="H2072" s="10">
        <f t="shared" si="189"/>
        <v>0.31459135904648161</v>
      </c>
      <c r="I2072" s="10">
        <f t="shared" si="190"/>
        <v>0.3348280930920654</v>
      </c>
      <c r="J2072" s="10">
        <f t="shared" si="191"/>
        <v>0.49153331246451815</v>
      </c>
      <c r="K2072" s="10">
        <f t="shared" si="192"/>
        <v>0.3918131634019964</v>
      </c>
    </row>
    <row r="2073" spans="2:11" x14ac:dyDescent="0.2">
      <c r="B2073" s="33">
        <v>2063</v>
      </c>
      <c r="C2073">
        <v>7025.9</v>
      </c>
      <c r="F2073" s="10">
        <f t="shared" si="193"/>
        <v>-4.6116880232559915E-2</v>
      </c>
      <c r="G2073" s="10">
        <f t="shared" si="188"/>
        <v>0.34092487522759513</v>
      </c>
      <c r="H2073" s="10">
        <f t="shared" si="189"/>
        <v>0.31682927490339113</v>
      </c>
      <c r="I2073" s="10">
        <f t="shared" si="190"/>
        <v>0.34547447983825214</v>
      </c>
      <c r="J2073" s="10">
        <f t="shared" si="191"/>
        <v>0.49481572542097707</v>
      </c>
      <c r="K2073" s="10">
        <f t="shared" si="192"/>
        <v>0.39416230153381238</v>
      </c>
    </row>
    <row r="2074" spans="2:11" x14ac:dyDescent="0.2">
      <c r="B2074" s="33">
        <v>2064</v>
      </c>
      <c r="C2074">
        <v>6936.9</v>
      </c>
      <c r="F2074" s="10">
        <f t="shared" si="193"/>
        <v>-1.2748332047036279E-2</v>
      </c>
      <c r="G2074" s="10">
        <f t="shared" si="188"/>
        <v>0.33059748107285114</v>
      </c>
      <c r="H2074" s="10">
        <f t="shared" si="189"/>
        <v>0.31190563888292128</v>
      </c>
      <c r="I2074" s="10">
        <f t="shared" si="190"/>
        <v>0.34223284082545868</v>
      </c>
      <c r="J2074" s="10">
        <f t="shared" si="191"/>
        <v>0.49481706068506753</v>
      </c>
      <c r="K2074" s="10">
        <f t="shared" si="192"/>
        <v>0.39424684398480436</v>
      </c>
    </row>
    <row r="2075" spans="2:11" x14ac:dyDescent="0.2">
      <c r="B2075" s="33">
        <v>2065</v>
      </c>
      <c r="C2075">
        <v>6817.4</v>
      </c>
      <c r="F2075" s="10">
        <f t="shared" si="193"/>
        <v>-1.7376821349346188E-2</v>
      </c>
      <c r="G2075" s="10">
        <f t="shared" si="188"/>
        <v>0.33157691780469545</v>
      </c>
      <c r="H2075" s="10">
        <f t="shared" si="189"/>
        <v>0.31035290404439342</v>
      </c>
      <c r="I2075" s="10">
        <f t="shared" si="190"/>
        <v>0.34260772929973698</v>
      </c>
      <c r="J2075" s="10">
        <f t="shared" si="191"/>
        <v>0.49440897854916382</v>
      </c>
      <c r="K2075" s="10">
        <f t="shared" si="192"/>
        <v>0.3945311174503745</v>
      </c>
    </row>
    <row r="2076" spans="2:11" x14ac:dyDescent="0.2">
      <c r="B2076" s="33">
        <v>2066</v>
      </c>
      <c r="C2076">
        <v>7153.3</v>
      </c>
      <c r="F2076" s="10">
        <f t="shared" si="193"/>
        <v>4.8095621194791369E-2</v>
      </c>
      <c r="G2076" s="10">
        <f t="shared" si="188"/>
        <v>0.37884403138176359</v>
      </c>
      <c r="H2076" s="10">
        <f t="shared" si="189"/>
        <v>0.33748351702376872</v>
      </c>
      <c r="I2076" s="10">
        <f t="shared" si="190"/>
        <v>0.34728133824579233</v>
      </c>
      <c r="J2076" s="10">
        <f t="shared" si="191"/>
        <v>0.49952588249256669</v>
      </c>
      <c r="K2076" s="10">
        <f t="shared" si="192"/>
        <v>0.39633549121900391</v>
      </c>
    </row>
    <row r="2077" spans="2:11" x14ac:dyDescent="0.2">
      <c r="B2077" s="33">
        <v>2067</v>
      </c>
      <c r="C2077">
        <v>7204.7</v>
      </c>
      <c r="F2077" s="10">
        <f t="shared" si="193"/>
        <v>7.1598021417091694E-3</v>
      </c>
      <c r="G2077" s="10">
        <f t="shared" si="188"/>
        <v>0.37993682161183001</v>
      </c>
      <c r="H2077" s="10">
        <f t="shared" si="189"/>
        <v>0.3389310202541011</v>
      </c>
      <c r="I2077" s="10">
        <f t="shared" si="190"/>
        <v>0.33869384575326228</v>
      </c>
      <c r="J2077" s="10">
        <f t="shared" si="191"/>
        <v>0.49974045624408825</v>
      </c>
      <c r="K2077" s="10">
        <f t="shared" si="192"/>
        <v>0.39636719824599559</v>
      </c>
    </row>
    <row r="2078" spans="2:11" x14ac:dyDescent="0.2">
      <c r="B2078" s="33">
        <v>2068</v>
      </c>
      <c r="C2078">
        <v>7340.5</v>
      </c>
      <c r="F2078" s="10">
        <f t="shared" si="193"/>
        <v>1.8673369364329232E-2</v>
      </c>
      <c r="G2078" s="10">
        <f t="shared" si="188"/>
        <v>0.38674369878445769</v>
      </c>
      <c r="H2078" s="10">
        <f t="shared" si="189"/>
        <v>0.34398721709618046</v>
      </c>
      <c r="I2078" s="10">
        <f t="shared" si="190"/>
        <v>0.34099671419597438</v>
      </c>
      <c r="J2078" s="10">
        <f t="shared" si="191"/>
        <v>0.49981348215666682</v>
      </c>
      <c r="K2078" s="10">
        <f t="shared" si="192"/>
        <v>0.39692026221116727</v>
      </c>
    </row>
    <row r="2079" spans="2:11" x14ac:dyDescent="0.2">
      <c r="B2079" s="33">
        <v>2069</v>
      </c>
      <c r="C2079">
        <v>7427.8</v>
      </c>
      <c r="F2079" s="10">
        <f t="shared" si="193"/>
        <v>1.1822757782504694E-2</v>
      </c>
      <c r="G2079" s="10">
        <f t="shared" si="188"/>
        <v>0.39148647697833616</v>
      </c>
      <c r="H2079" s="10">
        <f t="shared" si="189"/>
        <v>0.34478686891245769</v>
      </c>
      <c r="I2079" s="10">
        <f t="shared" si="190"/>
        <v>0.34217596817175294</v>
      </c>
      <c r="J2079" s="10">
        <f t="shared" si="191"/>
        <v>0.50026905105064401</v>
      </c>
      <c r="K2079" s="10">
        <f t="shared" si="192"/>
        <v>0.39716726929619878</v>
      </c>
    </row>
    <row r="2080" spans="2:11" x14ac:dyDescent="0.2">
      <c r="B2080" s="33">
        <v>2070</v>
      </c>
      <c r="C2080">
        <v>7636.9</v>
      </c>
      <c r="F2080" s="10">
        <f t="shared" si="193"/>
        <v>2.7762043693718763E-2</v>
      </c>
      <c r="G2080" s="10">
        <f t="shared" si="188"/>
        <v>0.40385550373819346</v>
      </c>
      <c r="H2080" s="10">
        <f t="shared" si="189"/>
        <v>0.3524013427579572</v>
      </c>
      <c r="I2080" s="10">
        <f t="shared" si="190"/>
        <v>0.33917053761632754</v>
      </c>
      <c r="J2080" s="10">
        <f t="shared" si="191"/>
        <v>0.50058316011767989</v>
      </c>
      <c r="K2080" s="10">
        <f t="shared" si="192"/>
        <v>0.39741815034921185</v>
      </c>
    </row>
    <row r="2081" spans="2:11" x14ac:dyDescent="0.2">
      <c r="B2081" s="33">
        <v>2071</v>
      </c>
      <c r="C2081">
        <v>7645.3</v>
      </c>
      <c r="F2081" s="10">
        <f t="shared" si="193"/>
        <v>1.0993182717082875E-3</v>
      </c>
      <c r="G2081" s="10">
        <f t="shared" si="188"/>
        <v>0.40227567752051246</v>
      </c>
      <c r="H2081" s="10">
        <f t="shared" si="189"/>
        <v>0.34055862680097848</v>
      </c>
      <c r="I2081" s="10">
        <f t="shared" si="190"/>
        <v>0.31470746224527679</v>
      </c>
      <c r="J2081" s="10">
        <f t="shared" si="191"/>
        <v>0.49919883156401684</v>
      </c>
      <c r="K2081" s="10">
        <f t="shared" si="192"/>
        <v>0.39619760165296464</v>
      </c>
    </row>
    <row r="2082" spans="2:11" x14ac:dyDescent="0.2">
      <c r="B2082" s="33">
        <v>2072</v>
      </c>
      <c r="C2082">
        <v>7661.6</v>
      </c>
      <c r="F2082" s="10">
        <f t="shared" si="193"/>
        <v>2.1297592799625702E-3</v>
      </c>
      <c r="G2082" s="10">
        <f t="shared" si="188"/>
        <v>0.39644399881210124</v>
      </c>
      <c r="H2082" s="10">
        <f t="shared" si="189"/>
        <v>0.34038664010856046</v>
      </c>
      <c r="I2082" s="10">
        <f t="shared" si="190"/>
        <v>0.31465685935560517</v>
      </c>
      <c r="J2082" s="10">
        <f t="shared" si="191"/>
        <v>0.49623175324298013</v>
      </c>
      <c r="K2082" s="10">
        <f t="shared" si="192"/>
        <v>0.39620917917629211</v>
      </c>
    </row>
    <row r="2083" spans="2:11" x14ac:dyDescent="0.2">
      <c r="B2083" s="33">
        <v>2073</v>
      </c>
      <c r="C2083">
        <v>7701.6</v>
      </c>
      <c r="F2083" s="10">
        <f t="shared" si="193"/>
        <v>5.2072602563473487E-3</v>
      </c>
      <c r="G2083" s="10">
        <f t="shared" si="188"/>
        <v>0.38553691958611458</v>
      </c>
      <c r="H2083" s="10">
        <f t="shared" si="189"/>
        <v>0.34079733216469232</v>
      </c>
      <c r="I2083" s="10">
        <f t="shared" si="190"/>
        <v>0.31408497273415492</v>
      </c>
      <c r="J2083" s="10">
        <f t="shared" si="191"/>
        <v>0.49593811078999894</v>
      </c>
      <c r="K2083" s="10">
        <f t="shared" si="192"/>
        <v>0.39627113573053352</v>
      </c>
    </row>
    <row r="2084" spans="2:11" x14ac:dyDescent="0.2">
      <c r="B2084" s="33">
        <v>2074</v>
      </c>
      <c r="C2084">
        <v>7710</v>
      </c>
      <c r="F2084" s="10">
        <f t="shared" si="193"/>
        <v>1.090088093618353E-3</v>
      </c>
      <c r="G2084" s="10">
        <f t="shared" si="188"/>
        <v>0.38543908339873451</v>
      </c>
      <c r="H2084" s="10">
        <f t="shared" si="189"/>
        <v>0.33960640072847459</v>
      </c>
      <c r="I2084" s="10">
        <f t="shared" si="190"/>
        <v>0.31395370236565262</v>
      </c>
      <c r="J2084" s="10">
        <f t="shared" si="191"/>
        <v>0.49568259420241545</v>
      </c>
      <c r="K2084" s="10">
        <f t="shared" si="192"/>
        <v>0.39447527567822971</v>
      </c>
    </row>
    <row r="2085" spans="2:11" x14ac:dyDescent="0.2">
      <c r="B2085" s="33">
        <v>2075</v>
      </c>
      <c r="C2085">
        <v>7952.3</v>
      </c>
      <c r="F2085" s="10">
        <f t="shared" si="193"/>
        <v>3.0943007425562552E-2</v>
      </c>
      <c r="G2085" s="10">
        <f t="shared" si="188"/>
        <v>0.40020946280113096</v>
      </c>
      <c r="H2085" s="10">
        <f t="shared" si="189"/>
        <v>0.34352664362473539</v>
      </c>
      <c r="I2085" s="10">
        <f t="shared" si="190"/>
        <v>0.31811259809582781</v>
      </c>
      <c r="J2085" s="10">
        <f t="shared" si="191"/>
        <v>0.49786867690184017</v>
      </c>
      <c r="K2085" s="10">
        <f t="shared" si="192"/>
        <v>0.39586536596229865</v>
      </c>
    </row>
    <row r="2086" spans="2:11" x14ac:dyDescent="0.2">
      <c r="B2086" s="33">
        <v>2076</v>
      </c>
      <c r="C2086">
        <v>7989.5</v>
      </c>
      <c r="F2086" s="10">
        <f t="shared" si="193"/>
        <v>4.6669845965055809E-3</v>
      </c>
      <c r="G2086" s="10">
        <f t="shared" si="188"/>
        <v>0.37985078382738363</v>
      </c>
      <c r="H2086" s="10">
        <f t="shared" si="189"/>
        <v>0.34358781258076115</v>
      </c>
      <c r="I2086" s="10">
        <f t="shared" si="190"/>
        <v>0.31805313556494141</v>
      </c>
      <c r="J2086" s="10">
        <f t="shared" si="191"/>
        <v>0.49655470496733678</v>
      </c>
      <c r="K2086" s="10">
        <f t="shared" si="192"/>
        <v>0.39573754741815842</v>
      </c>
    </row>
    <row r="2087" spans="2:11" x14ac:dyDescent="0.2">
      <c r="B2087" s="33">
        <v>2077</v>
      </c>
      <c r="C2087">
        <v>8072.4</v>
      </c>
      <c r="F2087" s="10">
        <f t="shared" si="193"/>
        <v>1.0322656240117188E-2</v>
      </c>
      <c r="G2087" s="10">
        <f t="shared" si="188"/>
        <v>0.37885476962200143</v>
      </c>
      <c r="H2087" s="10">
        <f t="shared" si="189"/>
        <v>0.34399817348744294</v>
      </c>
      <c r="I2087" s="10">
        <f t="shared" si="190"/>
        <v>0.31705144527297341</v>
      </c>
      <c r="J2087" s="10">
        <f t="shared" si="191"/>
        <v>0.49319477774393339</v>
      </c>
      <c r="K2087" s="10">
        <f t="shared" si="192"/>
        <v>0.39589997579151182</v>
      </c>
    </row>
    <row r="2088" spans="2:11" x14ac:dyDescent="0.2">
      <c r="B2088" s="33">
        <v>2078</v>
      </c>
      <c r="C2088">
        <v>8076.2</v>
      </c>
      <c r="F2088" s="10">
        <f t="shared" si="193"/>
        <v>4.7062904154415242E-4</v>
      </c>
      <c r="G2088" s="10">
        <f t="shared" si="188"/>
        <v>0.37710461691724229</v>
      </c>
      <c r="H2088" s="10">
        <f t="shared" si="189"/>
        <v>0.34397160537590116</v>
      </c>
      <c r="I2088" s="10">
        <f t="shared" si="190"/>
        <v>0.31692639609511369</v>
      </c>
      <c r="J2088" s="10">
        <f t="shared" si="191"/>
        <v>0.49318664721369576</v>
      </c>
      <c r="K2088" s="10">
        <f t="shared" si="192"/>
        <v>0.39575462283958313</v>
      </c>
    </row>
    <row r="2089" spans="2:11" x14ac:dyDescent="0.2">
      <c r="B2089" s="33">
        <v>2079</v>
      </c>
      <c r="C2089">
        <v>8075.2</v>
      </c>
      <c r="F2089" s="10">
        <f t="shared" si="193"/>
        <v>-1.238282751065009E-4</v>
      </c>
      <c r="G2089" s="10">
        <f t="shared" si="188"/>
        <v>0.37729612956451952</v>
      </c>
      <c r="H2089" s="10">
        <f t="shared" si="189"/>
        <v>0.33860141888290601</v>
      </c>
      <c r="I2089" s="10">
        <f t="shared" si="190"/>
        <v>0.31649363324730545</v>
      </c>
      <c r="J2089" s="10">
        <f t="shared" si="191"/>
        <v>0.49233457653291429</v>
      </c>
      <c r="K2089" s="10">
        <f t="shared" si="192"/>
        <v>0.3942959759422569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indice</vt:lpstr>
      <vt:lpstr>Hoja1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SRB</cp:lastModifiedBy>
  <dcterms:created xsi:type="dcterms:W3CDTF">2006-06-03T07:47:34Z</dcterms:created>
  <dcterms:modified xsi:type="dcterms:W3CDTF">2020-04-03T10:05:01Z</dcterms:modified>
</cp:coreProperties>
</file>